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4C921BAE-B14A-4C12-9154-D647083A46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icio" sheetId="1" r:id="rId1"/>
    <sheet name="Adjudicación directa" sheetId="2" r:id="rId2"/>
    <sheet name="Concurso, invitación o Licitaci" sheetId="4" r:id="rId3"/>
    <sheet name="Ramo 33" sheetId="3" r:id="rId4"/>
  </sheets>
  <definedNames>
    <definedName name="_xlnm._FilterDatabase" localSheetId="1" hidden="1">'Adjudicación directa'!#REF!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" i="3" l="1"/>
  <c r="K16" i="3"/>
  <c r="I16" i="3"/>
  <c r="Q15" i="3"/>
  <c r="K15" i="3"/>
  <c r="I15" i="3"/>
  <c r="Q13" i="3"/>
  <c r="K13" i="3"/>
  <c r="I13" i="3"/>
  <c r="Q12" i="3"/>
  <c r="K12" i="3"/>
  <c r="I12" i="3"/>
  <c r="Q11" i="3"/>
  <c r="K11" i="3"/>
  <c r="I11" i="3"/>
  <c r="Q10" i="3"/>
  <c r="K10" i="3"/>
  <c r="I10" i="3"/>
  <c r="Q9" i="3"/>
  <c r="K9" i="3"/>
  <c r="I9" i="3"/>
  <c r="Q8" i="3"/>
  <c r="K8" i="3"/>
  <c r="I8" i="3"/>
  <c r="Q7" i="3"/>
  <c r="K7" i="3"/>
  <c r="I7" i="3"/>
  <c r="Q6" i="3"/>
  <c r="K6" i="3"/>
  <c r="I6" i="3"/>
  <c r="Q5" i="3"/>
  <c r="K5" i="3"/>
  <c r="I5" i="3"/>
  <c r="Q4" i="3"/>
  <c r="K4" i="3"/>
  <c r="I4" i="3"/>
  <c r="Q3" i="3"/>
  <c r="K3" i="3"/>
  <c r="I3" i="3"/>
  <c r="R4" i="4"/>
  <c r="L4" i="4"/>
  <c r="J4" i="4"/>
  <c r="R3" i="4"/>
  <c r="L3" i="4"/>
  <c r="J3" i="4"/>
  <c r="R21" i="2"/>
  <c r="L21" i="2"/>
  <c r="J21" i="2"/>
  <c r="R20" i="2"/>
  <c r="L20" i="2"/>
  <c r="J20" i="2"/>
  <c r="R19" i="2"/>
  <c r="L19" i="2"/>
  <c r="J19" i="2"/>
  <c r="R18" i="2"/>
  <c r="L18" i="2"/>
  <c r="J18" i="2"/>
  <c r="R17" i="2"/>
  <c r="L17" i="2"/>
  <c r="J17" i="2"/>
  <c r="R16" i="2"/>
  <c r="L16" i="2"/>
  <c r="J16" i="2"/>
  <c r="R15" i="2"/>
  <c r="L15" i="2"/>
  <c r="J15" i="2"/>
  <c r="R14" i="2"/>
  <c r="L14" i="2"/>
  <c r="J14" i="2"/>
  <c r="R13" i="2"/>
  <c r="L13" i="2"/>
  <c r="J13" i="2"/>
  <c r="R12" i="2"/>
  <c r="L12" i="2"/>
  <c r="J12" i="2"/>
  <c r="R11" i="2"/>
  <c r="L11" i="2"/>
  <c r="J11" i="2"/>
  <c r="R10" i="2"/>
  <c r="L10" i="2"/>
  <c r="J10" i="2"/>
  <c r="R9" i="2"/>
  <c r="L9" i="2"/>
  <c r="J9" i="2"/>
  <c r="R8" i="2"/>
  <c r="L8" i="2"/>
  <c r="J8" i="2"/>
  <c r="R7" i="2"/>
  <c r="L7" i="2"/>
  <c r="J7" i="2"/>
  <c r="R6" i="2"/>
  <c r="L6" i="2"/>
  <c r="J6" i="2"/>
  <c r="R5" i="2"/>
  <c r="L5" i="2"/>
  <c r="J5" i="2"/>
  <c r="R4" i="2"/>
  <c r="L4" i="2"/>
  <c r="J4" i="2"/>
  <c r="R3" i="2"/>
  <c r="L3" i="2"/>
  <c r="J3" i="2"/>
</calcChain>
</file>

<file path=xl/sharedStrings.xml><?xml version="1.0" encoding="utf-8"?>
<sst xmlns="http://schemas.openxmlformats.org/spreadsheetml/2006/main" count="904" uniqueCount="359">
  <si>
    <t>Periodo que se informa:</t>
  </si>
  <si>
    <t xml:space="preserve">Fecha de Actualización: </t>
  </si>
  <si>
    <r>
      <rPr>
        <b/>
        <sz val="11"/>
        <color theme="1"/>
        <rFont val="Calibri"/>
        <charset val="134"/>
        <scheme val="minor"/>
      </rPr>
      <t>Nota:</t>
    </r>
    <r>
      <rPr>
        <sz val="11"/>
        <color theme="1"/>
        <rFont val="Calibri"/>
        <charset val="134"/>
        <scheme val="minor"/>
      </rPr>
      <t xml:space="preserve"> Por economía procesal se informan los puntos de Cimtra 8, Cimtra 9, Cimtra 11 y Cimtra 12 en un solo documentos, en virtud de que es información relacionada, y en su conjunto, permite cumplir con cimtra 10 para el año correspondiente</t>
    </r>
  </si>
  <si>
    <t xml:space="preserve">FECHA DE LA SESION EN QUE SE APRUEBA </t>
  </si>
  <si>
    <t>OBJETO DE LA OBRA</t>
  </si>
  <si>
    <t>MODALIDAD/TIPO DE OBRA</t>
  </si>
  <si>
    <t>CARACTERISTICAS DE LA OBRA</t>
  </si>
  <si>
    <t>DIMENSIONES/MEDIDAS</t>
  </si>
  <si>
    <t>LOCALIZACIÓN DE LA OBRA</t>
  </si>
  <si>
    <t>COMUNIDADES Y POBLACIÓN DESTINATARIA</t>
  </si>
  <si>
    <t>NO. DE PROCESO</t>
  </si>
  <si>
    <t>RECURSOS</t>
  </si>
  <si>
    <t>NO. DE CONTRATO</t>
  </si>
  <si>
    <t xml:space="preserve">FECHA DE CONTRATO </t>
  </si>
  <si>
    <t>Monto s/iva</t>
  </si>
  <si>
    <t>Monto c/iva</t>
  </si>
  <si>
    <t>Ejecucion</t>
  </si>
  <si>
    <t>Empresa Adjudicada</t>
  </si>
  <si>
    <t>RFC</t>
  </si>
  <si>
    <t>REPRESENTANTE LEGAL</t>
  </si>
  <si>
    <t>AVANCE FISICO</t>
  </si>
  <si>
    <t>AVANCE FINANCIERO</t>
  </si>
  <si>
    <t>Asignado</t>
  </si>
  <si>
    <t>Contratado</t>
  </si>
  <si>
    <t>Final</t>
  </si>
  <si>
    <t>Inicia</t>
  </si>
  <si>
    <t>Dias</t>
  </si>
  <si>
    <t>Termina</t>
  </si>
  <si>
    <t>SEGUNDA SESION ORDINARIA CON FECHA DEL DIA 11 DE OCTUBRE DEL AÑO 2024</t>
  </si>
  <si>
    <t>HOMOLOGACION DE IMAGEN URBANA CON PINTURA DE
 TRAFICO Y ENJARRES EN LA CALLE 5 DE FEBRERO EN LA
 CABECERA MUNICIPAL DEL MUNICIPIO DE IXTLAHUACAN
 DE LOS MEMBRILLOS, JALISCO</t>
  </si>
  <si>
    <t>ADJUDICACION DIRECTA</t>
  </si>
  <si>
    <t>HOMOLOGACION DE IMAGEN URBANA CON PINTURA DE TRAFICO Y ENJARRES</t>
  </si>
  <si>
    <t>3200 M2</t>
  </si>
  <si>
    <t>CABECERA MUNICIPAL</t>
  </si>
  <si>
    <t>HABITANTES DE LA CALLE 5 DE FEBRERO EN LA</t>
  </si>
  <si>
    <t>OP‐AD‐RMUNICIPAL‐12‐2024</t>
  </si>
  <si>
    <t>RFCFF-2024</t>
  </si>
  <si>
    <t>GRUPO IXA CONSTRUCTOR S.A. DE C.V.</t>
  </si>
  <si>
    <t>GIC211020QD3</t>
  </si>
  <si>
    <t>PABLO CESAR LARIOS DE LA TORRE</t>
  </si>
  <si>
    <t>HOMOLOGACION  DE IMAGEN URBANA CON PINTURA VINILICA Y DE ESMALTE, PINTURA DE TRAFICO Y ENJARRES EN LAS CALLES: HIDALGO, JOSE ANTONIO TORRES Y ANTONIO BRAVO EN LA CABECERA MUNICIPAL DEL MUNICIPIO DE IXTLAHUACAN DE LOS MEMBRILLOS, JALISCO</t>
  </si>
  <si>
    <t>HOMOLOGACION  DE IMAGEN URBANA CON PINTURA VINILICA Y DE ESMALTE, PINTURA DE TRAFICO Y ENJARRES</t>
  </si>
  <si>
    <t>2854.10 M2</t>
  </si>
  <si>
    <t>HABITANTES DE LAS CALLES: HIDALGO, JOSE ANTONIO TORRES Y ANTONIO BRAVO EN LA CABECERA MUNICIPAL</t>
  </si>
  <si>
    <t>OP-AD‐RMUNICIPAL‐13‐2024</t>
  </si>
  <si>
    <t>GRUPO ARANGE S.A. DE C.V.</t>
  </si>
  <si>
    <t>GAR120528C46</t>
  </si>
  <si>
    <t>ARNULFO AVILA BUENDIA</t>
  </si>
  <si>
    <t>SEGUNDA SESION ORDINARIA 11 DE OCTUBRE DE 2024</t>
  </si>
  <si>
    <t>CONSTRUCCION DE MOTIVO DE INGRESO DEL PANTEON ANTIGUO EN  LA CABECERA MUNICIPAL DEL MUNICIPIO DE IXTLAHUACAN DE LOS  MEMBRILLOS JALISCO</t>
  </si>
  <si>
    <t>CONSTRUCCION DE INGRESO CON PIEDRA BRAZA Y BARANDALES METALICOS</t>
  </si>
  <si>
    <t>24 METROS LINEALES</t>
  </si>
  <si>
    <t>HABITANTES DE LA CABECERA MUNICIPAL</t>
  </si>
  <si>
    <t>OP-AD-RMUNICIPAL-14-2024</t>
  </si>
  <si>
    <t xml:space="preserve">CONSTRUCTORA XIHMAI S.A. DE C.V. </t>
  </si>
  <si>
    <t>CXI231129RF3</t>
  </si>
  <si>
    <t>LIC. MARIA DE LOS ANGELES MAGALLON TEJEDA</t>
  </si>
  <si>
    <t>TERCERA SESION ORDINARIA CON FECHA DEL DIA 31 DE OCTUBRE DEL AÑO 2024</t>
  </si>
  <si>
    <t>CONSTRUCCION DE CANAL PLUVIAL EN LA CLINICA MUNICIPAL DEL MUNICIPIO DE IXTLAHUACAN DE LOS  MEMBRILLOS, JALISCO</t>
  </si>
  <si>
    <t>CONSTRUCCION DE CANAL PLUVIAL</t>
  </si>
  <si>
    <t>85 METROSLINEALES</t>
  </si>
  <si>
    <t>CLINICA MUNICIPAL</t>
  </si>
  <si>
    <t>HABITANTES DE AGUILILLAS</t>
  </si>
  <si>
    <t>OP‐AD-RMUNICIPAL‐21‐2024</t>
  </si>
  <si>
    <t>URBANIZADORA Y PAVIMENTADORA MONLE S.A. DE C.V.</t>
  </si>
  <si>
    <t>UPM1608305A4</t>
  </si>
  <si>
    <t xml:space="preserve">NANCY ROXANA SILVA SOTO </t>
  </si>
  <si>
    <t>CONSTRUCCION DE CANCHA DE FUTBOL 7 EN LA TELESECUNDARIA LUIS DONALDO COLOSIO EN LA LOCALIDAD DE LUIS GARCIA EN ESTE MUNICIPIO DE IXTLAHUACAN DE LOS MEMBRILLOS, JALISCO</t>
  </si>
  <si>
    <t>CANCHA DE FUTBOL</t>
  </si>
  <si>
    <t>1215 M2</t>
  </si>
  <si>
    <t>TELESECUNDARIA LUIS DONALDO COLOSIO EN LA LOCALIDAD DE LUIS GARCIA</t>
  </si>
  <si>
    <t>ESTUDIANTES DE LA TELESECUNDARIA LUIS DONALDO COLOSIO EN LA LOCALIDAD DE LUIS GARCIA</t>
  </si>
  <si>
    <t xml:space="preserve"> OP‐AD‐RMUNICIPAL‐20‐2024</t>
  </si>
  <si>
    <t xml:space="preserve">PROYECCION INTEGRAL ZURE S.A. DE C.V. </t>
  </si>
  <si>
    <t>PIZ070717DX6</t>
  </si>
  <si>
    <t>ARQ. EDGARDO ZUÑIGA BERISTAIN</t>
  </si>
  <si>
    <t>CUARTA SESION ORDINARIA 11 DE NOVIEMBRE DE 2024</t>
  </si>
  <si>
    <t>PAVIMENTACION CON EMPEDRADO AHOGADO EN CONCRETO, LINEAS DE AGUA POTABLE Y DRENAJE EN LA CALLE REVOLUCION MEXICANA EN LA CABECERA MUNICIPAL DE IXTLAHUACAN DE LOS MEMBRILLOS, JALISCO</t>
  </si>
  <si>
    <t>PAVIMENTACION CON EMPEDRADO AHOGADO EN CONCRETO, LINEAS DE AGUA POTABLE Y DRENAJE</t>
  </si>
  <si>
    <t>231 M2</t>
  </si>
  <si>
    <t>HABITANTES DE LA CALLE REVOLUCION MEXICANA EN LA CABECERA MUNICIPAL</t>
  </si>
  <si>
    <t>OP-AD-RMUNICIPAL-22-2024</t>
  </si>
  <si>
    <t>RICARDO DÍAZ DE LA TORRE</t>
  </si>
  <si>
    <t>DITR700403MW6</t>
  </si>
  <si>
    <t>RICARDO DIAZ DE LA TORRE</t>
  </si>
  <si>
    <t>QUINTA SESION ORDINARIA 28 DE NOVIEMBRE DE 2024</t>
  </si>
  <si>
    <t>HOMOLOGACION DE IMAGEN URBANA CON PINTURA VINILICA Y DE ESMALTE, PINTURA DE TRAFICO Y ENJARRES EN LA CALLE GUZMAN Y PRIVADA JUAN ESCUTIA, EN LA CABECERA MUNICIPAL DE IXTLAHUACAN DE LOS MEMBRILLOS, JALISCO</t>
  </si>
  <si>
    <t>HOMOLOGACION DE IMAGEN URBANA CON PINTURA VINILICA Y DE ESMALTE, PINTURA DE TRAFICO Y ENJARRES</t>
  </si>
  <si>
    <t>1240 M2</t>
  </si>
  <si>
    <t>HABITANTES DE LA CALLE GUZMAN Y PRIVADA JUAN ESCUTIA, EN LA CABECERA MUNICIPAL</t>
  </si>
  <si>
    <t>OP-AD-RMUNICIPAL-23-2024</t>
  </si>
  <si>
    <t>HOMOLOGACION DE IMAGEN URBANA CON PINTURA VINILICA Y DE ESMALTE, PINTURA DE TRAFICO Y ENJARRES EN LAS CALLES EMILIANO ZAPATA, CLEMENTE OROZCO, ENRIQUE GONZALEZ MARTINEZ E INDEPENDENCIA EN LA LOCALIDAD DE ATEQUIZA, MUNICIPIO DE  IXTLAHUACAN DE LOS MEMBRILLOS, JALISCO</t>
  </si>
  <si>
    <t>1584 M2</t>
  </si>
  <si>
    <t>ATEQUIZA</t>
  </si>
  <si>
    <t>HABITANTES DE LAS LAS CALLES EMILIANO ZAPATA, CLEMENTE OROZCO, ENRIQUE GONZALEZ MARTINEZ E INDEPENDENCIA EN LA LOCALIDAD DE ATEQUIZA</t>
  </si>
  <si>
    <t>OP-AD-RMUNICIPAL-25-2024</t>
  </si>
  <si>
    <t>PAVIMENTACION CON EMPEDRADO AHOGADO EN CONCRETO EN LA CALLE GUZMAN, CONTINUACION CALLE PRIVADA JUAN ESCUTIA EN LA CABECERA MUNICIPAL DEL MUNICIPIO DE IXTLAHUACAN DE LOS MEMBRILLOS, JALISCO</t>
  </si>
  <si>
    <t>PAVIMENTACION CON EMPEDRADO AHOGADO EN CONCRETO</t>
  </si>
  <si>
    <t>2700 M2</t>
  </si>
  <si>
    <t>HABITANTES DE LA CALLE GUZMAN, CONTINUACION CALLE PRIVADA JUAN ESCUTIA EN LA CABECERA MUNICIPAL</t>
  </si>
  <si>
    <t>OP-AD-FORTAMUN-03-2024</t>
  </si>
  <si>
    <t>FORTAMUN 2024</t>
  </si>
  <si>
    <t>CONSTRUCCIÓN DE LÍNEA DE AGUA POTABLE Y DRENAJE SANITARIO EN LA CALLE BENITO JÚAREZ EN LA LOCALIDAD DE LOMAS DE ATEQUIZA EN EL MUNICIPIO DE IXTLAHUACÁN DE LOS MEMBRILLOS, JALISCO</t>
  </si>
  <si>
    <t>CONSTRUCCIÓN DE LÍNEA DE AGUA POTABLE Y DRENAJE SANITARIO</t>
  </si>
  <si>
    <t>290 METROS</t>
  </si>
  <si>
    <t>LOMAS DE ATEQUIZA</t>
  </si>
  <si>
    <t>HABITANTES DE LA CALLE BENITO JÚAREZ EN LA LOCALIDAD DE LOMAS DE ATEQUIZA</t>
  </si>
  <si>
    <t>OP-AD-FAIS-04-2024</t>
  </si>
  <si>
    <t>FAISMUN 2024</t>
  </si>
  <si>
    <t>CONSTRUCTORA CEICO S.A. DE C.V.</t>
  </si>
  <si>
    <t>CCE030124TIA</t>
  </si>
  <si>
    <t>ING. JULIO CESAR GARCIA ISORDIA</t>
  </si>
  <si>
    <t>PAVIMENTACION CON EMPEDRADO AHOGADO  EN CONCRETO EN LA CALLE BENITO JUAREZ EN LA LOCALIDAD DE LOMAS DE ATEQUIZA EN EL MUNICIPIO DE IXTLAHUACAN DE LOS MEMBRILLOS, JALISCO</t>
  </si>
  <si>
    <t>PAVIMENTACION CON EMPEDRADO AHOGADO  EN CONCRETO</t>
  </si>
  <si>
    <t>3480 M2</t>
  </si>
  <si>
    <t>HABITANTES DE LA CALLE CALLE BENITO JUAREZ EN LA LOCALIDAD DE LOMAS DE ATEQUIZA</t>
  </si>
  <si>
    <t>OP-AD-FAIS-05-2024</t>
  </si>
  <si>
    <t xml:space="preserve"> CONSTRUCCION DE LINEA DE AGUA POTABLE EN LA CALLE GUZMAN, CONTINUACION PRIVADA JUAN ESCUTIA EN LA CABECERA MUNICIPAL DE IXTLAHUACAN DE LOS MEMBRILLOS, JALISCO</t>
  </si>
  <si>
    <t>CONSTRUCCION DE LINEA DE AGUA POTABLE</t>
  </si>
  <si>
    <t>210 METROS</t>
  </si>
  <si>
    <t>HABITANTES DE LA CALLE GUZMAN, CONTINUACION PRIVADA JUAN ESCUTIA EN LA CABECERA MUNICIPAL</t>
  </si>
  <si>
    <t>OP-AD-FAIS-06-2024</t>
  </si>
  <si>
    <t xml:space="preserve"> CONSTRUCCION DE LINEA DE DRENAJE EN LA CALLE GUZMAN, CONTINUACION CALLE PRIVADA JUAN ESCUTIA EN LA CABECERA MUNICIPAL DEL MUNICIPIO DE IXTLAHUACAN DE LOS MEMBRILLOS, JALISCO</t>
  </si>
  <si>
    <t>CONSTRUCCION DE LINEA DE DRENAJE</t>
  </si>
  <si>
    <t xml:space="preserve">HABITANTES DE LA CALLE GUZMAN, CONTINUACION CALLE PRIVADA JUAN ESCUTIA EN LA CABECERA MUNICIPAL </t>
  </si>
  <si>
    <t>OP-AD-FAIS-07-2024</t>
  </si>
  <si>
    <t>ARQUITECTURA Y SERVICIOS DE INGENIERIA ZUME S.A. DE C.V.</t>
  </si>
  <si>
    <t>ASI231218IE7</t>
  </si>
  <si>
    <t>JUAN PABLO MEJORADA IÑIGUEZ</t>
  </si>
  <si>
    <t>CONSTRUCCION DE LINEAS DE AGUA POTABLE Y DRENAJE SANITARIO EN LAS CALLES INDEPENDENCIA, EMILIANO ZAPATA, CLEMENTE OROZCO Y ENRIQUE GONZALEZ MARTINEZ EN LA LOCALIDAD DE ATEQUIZA EN EL MUNICIPIO DE IXTLAHUACAN DE LOS MEMBRILLOS, JALISCO</t>
  </si>
  <si>
    <t>CONSTRUCCION DE LINEAS DE AGUA POTABLE Y DRENAJE SANITARIO</t>
  </si>
  <si>
    <t>264 METROS</t>
  </si>
  <si>
    <t>HABITANTES DE LAS CALLES INDEPENDENCIA, EMILIANO ZAPATA, CLEMENTE OROZCO Y ENRIQUE GONZALEZ MARTINEZ EN LA LOCALIDAD DE ATEQUIZA</t>
  </si>
  <si>
    <t>OP-AD-FAIS-08-2024</t>
  </si>
  <si>
    <t>CONSTRUCCION DE LINEAS DE AGUA POTABLE Y DRENAJE EN LA CALLE ARENITA EN LA LOCALIDAD DE SANTA ROSA EN EL MUNICIPIO DE IXTLAHUACAN DE LOS MEMBRILLOS, JALISCO</t>
  </si>
  <si>
    <t>CONSTRUCCION DE LINEAS DE AGUA POTABLE Y DRENAJE</t>
  </si>
  <si>
    <t>310 METROS</t>
  </si>
  <si>
    <t>SANTA ROSA</t>
  </si>
  <si>
    <t xml:space="preserve">HABITANTES DE LA CALLE ARENITA EN LA LOCALIDAD DE SANTA ROSA </t>
  </si>
  <si>
    <t>OP-AD-FAIS-09-2024</t>
  </si>
  <si>
    <t>CONSTRUCCION DE EMPEDRADO AHOGADO EN CONCRETO EN LA CALLE EMILIANO ZAPATA EN LA LOCALIDAD DE ATEQUIZA EN EL MUNICIPIO DE IXTLAHUACAN DE LOS MEMBRILLOS, JALISCO</t>
  </si>
  <si>
    <t>CONSTRUCCION DE EMPEDRADO AHOGADO EN CONCRETO</t>
  </si>
  <si>
    <t>396 M2</t>
  </si>
  <si>
    <t>HABITANTES DE LA CALLE EMILIANO ZAPATA EN LA LOCALIDAD DE ATEQUIZA</t>
  </si>
  <si>
    <t>OP-AD-FAIS-10-2024</t>
  </si>
  <si>
    <t>TRUC CONSTRUCTORES S.A. DE C.V.</t>
  </si>
  <si>
    <t>TCO061107QQ5</t>
  </si>
  <si>
    <t xml:space="preserve">ING. LUIS HERNANDEZ RODRIGUEZ </t>
  </si>
  <si>
    <t>CONSTRUCCION DE EMPEDRADO AHOGADO EN LAS CALLES INDEPENDENCIA, CLEMENTE OROZCO Y ENRIQUE GONZALEZ MARTINEZ EN LA LOCALIDAD DE ATEQUIZA MUNICIPIO DE IXTLAHUACAN DE LOS MEMBRILLOS, JALISCO</t>
  </si>
  <si>
    <t>CONSTRUCCION DE EMPEDRADO AHOGADO</t>
  </si>
  <si>
    <t>1188 M2</t>
  </si>
  <si>
    <t>HABITANTES DE LAS CALLES INDEPENDENCIA, CLEMENTE OROZCO Y ENRIQUE GONZALEZ MARTINEZ EN LA LOCALIDAD DE ATEQUIZA</t>
  </si>
  <si>
    <t>OP-AD-FORTAMUN-04-2025</t>
  </si>
  <si>
    <t>CONSTRUCCION DE EMPEDRADO AHOGADO EN CONCRETO EN LA CALLE PRIVADA LA ARENITA EN LA LOCALIDAD DE SANTA ROSA EN EL MUNICIPIO DE IXTLAHUACAN DE LOS MEMBRILLOS, JALISCO</t>
  </si>
  <si>
    <t>2100 M2</t>
  </si>
  <si>
    <t>HABITANTES DE LA CALLE PRIVADA LA ARENITA EN LA LOCALIDAD DE SANTA ROSA</t>
  </si>
  <si>
    <t>OP-AD-FORTAMUN-05-2024</t>
  </si>
  <si>
    <t>JUAN PABLO BALLESTEROS ARREOLA</t>
  </si>
  <si>
    <t>BAAJ8301269K4</t>
  </si>
  <si>
    <t>SEXTA SESION ORDINARIA DE DIA 19 DE DICIEMBRE 2024</t>
  </si>
  <si>
    <t>CONSTRUCCION DE LINEA DE DRENAJE SANITARIO EN LA PRIVADA CAPULIN CONTINUACION DR. MANUEL GARCIA RULFO EN LA LOCALIDAD DE LA CAÑADA EN EL MUNICIPIO DE IXTLAHUACAN DE LOS MEMBRILLOS, JALISCO</t>
  </si>
  <si>
    <t>CONSTRUCCION DE LINEA DE DRENAJE SANITARIO</t>
  </si>
  <si>
    <t>285 METROS</t>
  </si>
  <si>
    <t>LA CAÑADA</t>
  </si>
  <si>
    <t>HABITANTES DE LA CALLE PRIVADA CAPULIN CONTINUACION DR. MANUEL GARCIA RULFO EN LA LOCALIDAD DE LA CAÑADA</t>
  </si>
  <si>
    <t>OP-AD-FAIS-11-2024</t>
  </si>
  <si>
    <t xml:space="preserve"> A  Ñ  O           2  0  2  5</t>
  </si>
  <si>
    <t>SEPTIMA SESION ORDINARIA 17 DE ENERO DE 2025</t>
  </si>
  <si>
    <t>OP-AD-RMUNICIPAL-01-2025</t>
  </si>
  <si>
    <t>RFCFF-2025</t>
  </si>
  <si>
    <t>FECHA DE CONTRATO</t>
  </si>
  <si>
    <t>CONSTRUCCION DE DOMO DEPORTIVO Y LOCALES COMERCIALES EN LA LOCALIDAD DE ATEQUIZA, MUNICIPIO DE IXTLAHUACAN DE LOS MEMBRILLOS, JALISCO. SEGUNDA ETAPA</t>
  </si>
  <si>
    <t>CONCURSO SIMPLIFICADO SUMARIO</t>
  </si>
  <si>
    <t>SE CONSTRUYERON 6 LOCALES COMERCIALES Y UN DOMO DEPORTIVO ( DONDE SE INTERVINIERON LA CANCHA COLOCANDO UN PISO DE ALTO IMPACTO, AREA DE JUEGOS INFANTILES, GRADERIAS, BAÑOS, VESTIDORES, ILUMINACION Y EQUIPAMIENTO DEPORTIVO</t>
  </si>
  <si>
    <t>1450 M2</t>
  </si>
  <si>
    <t>HABITANTES DE LA LOCALIDAD DE ATEQUIZA</t>
  </si>
  <si>
    <t>OP-CSS-FORTAMUN-02-2024</t>
  </si>
  <si>
    <t>QUINTA SESIÓN ORDINARIA 28 DE NOVIEMBRE DE 2024</t>
  </si>
  <si>
    <t>CONSTRUCCIÓN DE PLAZA CIVICA EN LA CABECERA DEL MUNICIPIO DE IXTLAHUACÁN DE LOS MEMBRILLOS, JALISCO, FRENTE 1</t>
  </si>
  <si>
    <t>EN ESTA OBRA SE REALIZARON DEMOLICIONES DE LA PLAZOLETA Y MEJORAMIENTO DE SUELO CON ESCARIFICACION CON CALHIDRA, SUB BASE Y BASE HIDRAULICA. ADEMAS SE REALIZARON TRABAJOS DE ALBAÑILERIAS EN JARDINERAS Y KIOSCO</t>
  </si>
  <si>
    <t>4000 M2</t>
  </si>
  <si>
    <t>HABITANTES DE TODO EL MUNICIPIO</t>
  </si>
  <si>
    <t>OP-CSS-FORTAMUN-03-2024</t>
  </si>
  <si>
    <t>A  Ñ  O          2  0  2  5</t>
  </si>
  <si>
    <t>OCTAVA SESION ORDINARIA 29 DE ENERO DE 2025</t>
  </si>
  <si>
    <t>"CONSTRUCCION DE PLAZA CIVICA EN LA CABECERA DEL MUNICIPIO DE IXTLAHUACAN DE LOS MEMBRILLOS, JALISCO, FRENTE 2."</t>
  </si>
  <si>
    <t>EN ESTE FRENTE SE REALIZARON TRABAJOS DE ACABADOS EN JARDINERAS Y KIOSCO CON CANTERA Y MARMOL, FUENTES, ILUMINACION, RIEGO AUTOMATIZADO, CONCRETO LAVADO CON GRANITO DE MARMOL</t>
  </si>
  <si>
    <t>OP-CSS-FORTAMUN-01-2025</t>
  </si>
  <si>
    <t>FORTAMUN 2025</t>
  </si>
  <si>
    <t>"CONSTRUCCION DE PLAZA CIVICA EN LA CABECERA DEL MUNICIPIO DE IXTLAHUACAN DE LOS MEMBRILLOS, JALISCO, FRENTE 3."</t>
  </si>
  <si>
    <t>EN EL FRENTE SE REALIZO EL COMPLEMENTO DEL CONCRETO ESTAMPADO, ASI COMO TAMBIEN LA ELECTRIFICACION DE DICHA PLAZA, PLANATADO DE ARBOLES Y PASTO, BARANDALES Y ESTRUCTURAS METALICAS.</t>
  </si>
  <si>
    <t>OP-CSS-FORTAMUN-02-2025</t>
  </si>
  <si>
    <t>PAVIMENTACION DE CALLE CON EMPEDRADO AHOGADO EN CONCRETO Y REDES DE AGUA POTABLE Y DRENAJE SANITARIO</t>
  </si>
  <si>
    <t>CONSTRUCCION DE REDES DE AGUA POTABLE Y DRENAJE SANITARIO</t>
  </si>
  <si>
    <t>HABITANTES DE LA CALLE BENITO JUAREZ EN LOMAS DE ATEQUIZA</t>
  </si>
  <si>
    <t xml:space="preserve">PAVIMENTACION DE CALLE CON EMPEDRADO AHOGADO EN CONCRETO </t>
  </si>
  <si>
    <t>HABITANTES DE LA CALLE ARENITA EN SANTA ROSA</t>
  </si>
  <si>
    <t>HABITANTES DE LA CALLE EMILIANO ZAPATA EN ATEQUIZA</t>
  </si>
  <si>
    <t>CONSTRUCCION DE EMPEDRADO AHOGADOEN LAS CALLES INDEPENDENCIA, CLEMENTE OROZCO Y ENRIQUE GONZALEZ MARTINEZ EN LA LOCALIDAD DE ATEQUIZA MUNICIPIO DE IXTLAHUACAN DE LOS MEMBRILLOS, JALISCO</t>
  </si>
  <si>
    <t>HABITANTES DE LAS LAS CALLES CLEMENTE OROZCO, ENRIQUE GONZALEZ MARTINEZ E INDEPENDENCIA EN LA LOCALIDAD DE ATEQUIZA</t>
  </si>
  <si>
    <t>CONSTRUCCION DE RED DE DRENAJE SANITARIO</t>
  </si>
  <si>
    <t>HABITANTES DE LA CALLE PRIVADA CAPULIN Y DR MANUEL GARCIA RULFO EN LA CAÑADA</t>
  </si>
  <si>
    <t>HABITANTES DE TODA LA POBLACION DE ATEQUIZA</t>
  </si>
  <si>
    <t>HABITANTES DE TODA LA POBLACION DE LA CABECERA MUNICIPAL DE IXTLAHUACAN DE LOS MEMBRILLOS</t>
  </si>
  <si>
    <t>BUENAVISTA</t>
  </si>
  <si>
    <t>AGUILILLAS</t>
  </si>
  <si>
    <t>EL RODEO</t>
  </si>
  <si>
    <t>IMAGEN URBANA</t>
  </si>
  <si>
    <t>HABITANTES DE LA CALLE ARENITA EN LA LOCALIDAD DE SANTA ROSA EN EL MUNICIPIO DE IXTLAHUACAN DE LOS MEMBRILLOS, JALISCO.</t>
  </si>
  <si>
    <t>De click sobre el rubro que desee consultar.</t>
  </si>
  <si>
    <t>HOMOLOGACIONDE IMAGENURBANACONPINTURA VINILICA Y DE ESMALTE, PINTURADE TRAFICO Y ENJARRESENLACALLEARENITAENLALOCALIDADDE SANTAROSAENELMUNICIPIODE IXTLAHUACANDE LOS MEMBRILLOS, JALISCO</t>
  </si>
  <si>
    <t>388.019,15</t>
  </si>
  <si>
    <t>PAVIMENTACIONCONCONCRETOHIDRAULICOENLA CALLEFCO I.MADEROENLACABECERAMUNICIPAL DELMUNICIPIODEIXTLAHUACANDELOSMEMBRILLOS, JALISCO</t>
  </si>
  <si>
    <t>PAVIMENTACIONCONCONCRETOHIDRAULICOENLA CALLEPABLOCEDILLOENLACABECERAMUNICIPAL DELMUNICIPIODEIXTLAHUACANDELOSMEMBRILLOS, JALISCO</t>
  </si>
  <si>
    <t>REHABILITACION DE BANQUETAS, JARDINERAS Y FACHADAS DE LAS CALLES PABLO CEDILLO Y FRANCISCO I.MADEROENLACABECERAMUNICIPAL DELMUNICIPIODEIXTLAHUACANDELOSMEMBRILLOS, JALISCO</t>
  </si>
  <si>
    <t>ELECTRIFICACION DE CENTRO HISTORICO EN LA CABECERAMUNICIPAL,MUNICIPIODEIXTLAHUACANDE LOS MEMBRILLOS, JALISCO.</t>
  </si>
  <si>
    <t>CONSTRUCCIONDEBOCADETORMENTAENLAAV. MANUELCAPETILLOENLALOCALIDADDEBUENAVISTA EN EL MUNICIPIO DE IXTLAHUACAN DE LOS MEMBRILLOS, JALISCO</t>
  </si>
  <si>
    <t>HOMOLOGACIONDE IMAGENURBANACONPINTURA VINILICA Y DE ESMALTE, PINTURADE TRAFICO Y ENJARRES EN LA AV. MANUEL CAPETILLO EN LA LOCALIDAD DE BUENAVISTA EN EL MUNICIPIO DE IXTLAHUACAN DE LOS MEMBRILLOS, JALISCO.</t>
  </si>
  <si>
    <t>HOMOLOGACIONDE IMAGENURBANACONPINTURA VINILICA , PINTURADEESMALTEYENJARRESENLA CALLECUAUHTEMOCENLACABECERAMUNICIPALDE IXTLAHUACAN DE LOS MEMBRILLOS, JALISCO.</t>
  </si>
  <si>
    <t>HOMOLOGACIONDE IMAGENURBANACONPINTURA VINILICAYDEESMALTEENLAAV. SANTIAGOENLA CABECERA MUNICIPAL DE IXTLAHUACAN DE LOS MEMBRILLOS, JALISCO.</t>
  </si>
  <si>
    <t>REHABILITACIONYEQUIPAMIENTODELACANCHADE FUTBOL 7ENLALOCALIDADDEELRODEOENEL MUNICIPIO DE IXTLAHUACANDE LOSMEMBRILLOS, JALISCO.</t>
  </si>
  <si>
    <t>CONSTRUCCIONDEAREARECREATIVAENLACALLE FRANCISCO I.MADEROENLACABECERAMUNICIPAL DE IXTLAHUACAN DE LOS MEMBRILLOS, JALISCO</t>
  </si>
  <si>
    <t>PAVIMENTACION CON CARPETA ASFALTICA EN LA CALLEOLIVODOMINICANOENELFRACCIONAMIENTO VALLE DE LOS OLIVOS II EN EL MUNICIPIO DE IXTLAHUACAN DE LOS MEMBRILLOS, JALISCO</t>
  </si>
  <si>
    <t>PAVIMENTACIONCONCARPETAASFALTICAENLAAV. RIOBRAVOENELFRACCIONAMIENTOVALLEDELOS SABINOSIIENELMUNICIPIODEIXTLAHUACANDELOS MEMBRILLOS, JALISCO</t>
  </si>
  <si>
    <t>PAVIMENTACION CON CARPETA ASFALTICA EN LA CALLE RIO AMAZONAS EN EL FRACCIONAMIENTO VALLE DE LOS SABINOS III EN EL MUNICIPIO DE IXTLAHUACAN DE LOS MEMBRILLOS, JALISCO</t>
  </si>
  <si>
    <t>PAVIMENTACION CON EMPEDRADO AHOGADO EN CONCRETO,LINEASDEAGUAPOTABLEYDRENAJEEN LACALLEALLENDEENLALOCALIDADDELOMASDE ATEQUIZA, MUNICIPIO DE IXTLAHUACAN DE LOS MEMBRILLOS, JALISCO.</t>
  </si>
  <si>
    <t>HOMOLOGACIONDE IMAGENURBANACONPINTURA VINILICA Y DE ESMALTE, PINTURADE TRAFICO Y ENJARRESENLACALLEALLENDEENLALOCALIDAD DE LOMAS DE ATEQUIZA EN EL MUNICPIO DE IXTLAHUACAN DE LOS MEMBRILLOS, JALISCO.</t>
  </si>
  <si>
    <t>DECIMA PRIMERA SESION ORDINARIA 31 DE MARZO DE 2025</t>
  </si>
  <si>
    <t>DECIMA TERCERA SESION ORDINARIA 02 DE MAYO DE 20</t>
  </si>
  <si>
    <t>ECIMA CUARTA SESION ORDINARIA 16 DE MAYO DE 2025</t>
  </si>
  <si>
    <t>DECIMA SEXTA SESION ORDINARIA 18 DE JUNIO DE 2025</t>
  </si>
  <si>
    <t>DECIMA SEPTIMA SESION ORDINARIA 25 DE JUNIO DE 2025</t>
  </si>
  <si>
    <t>ECIMA NOVENA SESION ORDINARIA 30 DE JULIO DE 2025</t>
  </si>
  <si>
    <t>IGESIMA PRIMERA SESION ORDINARIA 30 DE AGOSTO DE 2025</t>
  </si>
  <si>
    <t>DECIMA OCTAVA SESION ORDINARIA 14 DE JULIO DE 2025</t>
  </si>
  <si>
    <t>VIGESIMA CUARTA SESION ORDINARIA 22 DE OCTUBRE DE 2025</t>
  </si>
  <si>
    <t>PAVIMENTACION</t>
  </si>
  <si>
    <t>REHABILITACION</t>
  </si>
  <si>
    <t>ELECTRIFICACION</t>
  </si>
  <si>
    <t>CONSTRUCCION DE BOCA DE TORMENTA</t>
  </si>
  <si>
    <t>CONSTRUCCION DE AREA RECREATIVA</t>
  </si>
  <si>
    <t>PAVIEMNTACION CARPETA ASFALTICA</t>
  </si>
  <si>
    <t>PAVIEMNTACIONCOPETAASFALTICAENLAAV. RIOBRAVOENELFRACCIONAMIENTOVALLEDELOS SABINOSIIENELMUNICIPIODEIXTLAHUACANDELOS MEMBRILLOS</t>
  </si>
  <si>
    <t>PAVIS NTACION CARPETA ASFALTICA</t>
  </si>
  <si>
    <t>IXTLAHUACAN DE LOS MEMBRILLOS, JALISCO</t>
  </si>
  <si>
    <t>HABITANTES DE LA CALLE FCO. I MADERO EN CABECERA MUNICIPAL</t>
  </si>
  <si>
    <t>OP-AD-RMUNICIPAL-02-2025</t>
  </si>
  <si>
    <t>VALLE DE LOS OLIVOS II</t>
  </si>
  <si>
    <t>SABINOS II</t>
  </si>
  <si>
    <t>SABINOS III</t>
  </si>
  <si>
    <t>LOMAS  DE ATEQUIZA</t>
  </si>
  <si>
    <t>2.027.677,59</t>
  </si>
  <si>
    <t>$ 2.029.705,28</t>
  </si>
  <si>
    <t>1.747.997,92</t>
  </si>
  <si>
    <t>HABITANTES PABLO CEDILLO E ABECERA</t>
  </si>
  <si>
    <t>OP-AD-RMUNICIPAL-03-2025</t>
  </si>
  <si>
    <t>1.672.037,95</t>
  </si>
  <si>
    <t>1.941.309,62</t>
  </si>
  <si>
    <t>1.939.564,02</t>
  </si>
  <si>
    <t>CONSTRUCTORA XIHMAI S.A. DE C.V.</t>
  </si>
  <si>
    <t>HABITANTES DE LA CALLE PABLO CEDILLO CABECERA</t>
  </si>
  <si>
    <t>OP-AD-RMUNICIPAL-04-2025</t>
  </si>
  <si>
    <t>1.502.318,67</t>
  </si>
  <si>
    <t>1.743.286,14</t>
  </si>
  <si>
    <t>1.742.689,66</t>
  </si>
  <si>
    <t>LANDER INGENIERIA S.A. DE C.V.</t>
  </si>
  <si>
    <t>LIN150901VA2</t>
  </si>
  <si>
    <t>RICARDO SALCIDO COSIO</t>
  </si>
  <si>
    <t>HABITANTES DEL MUNICIPIO DE IXTLAHUACAN DE LOS MEMBRILLOS. JALISC</t>
  </si>
  <si>
    <t>OP-AD-RMUNICIPAL-05-2025</t>
  </si>
  <si>
    <t>$ 1.574.164,82</t>
  </si>
  <si>
    <t>1.826.175,22</t>
  </si>
  <si>
    <t>1.826.031,19</t>
  </si>
  <si>
    <t>HABITANTES DE LA LOCALIDAD DE BUENAVISTA</t>
  </si>
  <si>
    <t>OP-AD-RMUNICIPAL-06-2025</t>
  </si>
  <si>
    <t>344.341,61</t>
  </si>
  <si>
    <t>399.436,27</t>
  </si>
  <si>
    <t>OP-AD-RMUNICIPAL-07-2025</t>
  </si>
  <si>
    <t>1.046.418,65</t>
  </si>
  <si>
    <t>1.398.305,99</t>
  </si>
  <si>
    <t>1.213.845,63</t>
  </si>
  <si>
    <t xml:space="preserve"> 23/07/2025</t>
  </si>
  <si>
    <t>DEF ASESORES S.A. DE C.V.</t>
  </si>
  <si>
    <t>DAS200618MF8</t>
  </si>
  <si>
    <t>MELECIO ENRIQUEZ RAMOS</t>
  </si>
  <si>
    <t>OP-AD-RMUNICIPAL-08-2025</t>
  </si>
  <si>
    <t>643.306,17</t>
  </si>
  <si>
    <t>748.176,77</t>
  </si>
  <si>
    <t>746.235,16</t>
  </si>
  <si>
    <t>OP-AD-RMUNICIPAL-09-2025</t>
  </si>
  <si>
    <t>877.280,35</t>
  </si>
  <si>
    <t>1.020.006,30</t>
  </si>
  <si>
    <t>1.017.645,21</t>
  </si>
  <si>
    <t>ING. LUIS HERNANDEZ RODRIGUEZ</t>
  </si>
  <si>
    <t>REHABILITACION DE CANCHA</t>
  </si>
  <si>
    <t>HABITANTES DE LA LOCALIDAD DEL RODEO</t>
  </si>
  <si>
    <t>OP-AD-RMUNICIPAL-10-2025</t>
  </si>
  <si>
    <t>1.974.363,71</t>
  </si>
  <si>
    <t>2.291.841,90</t>
  </si>
  <si>
    <t>2.290.261,90</t>
  </si>
  <si>
    <t>OP-AD-RMUNICIPAL-11-2025</t>
  </si>
  <si>
    <t>910.985,63</t>
  </si>
  <si>
    <t>1.058.460,01</t>
  </si>
  <si>
    <t>1.056.743,33</t>
  </si>
  <si>
    <t>HABITANTES DE OLIVOS II</t>
  </si>
  <si>
    <t>OP-AD-FAIS-01-2025</t>
  </si>
  <si>
    <t>FAIS-2025</t>
  </si>
  <si>
    <t>1.384.559,44</t>
  </si>
  <si>
    <t>1.606.088,95</t>
  </si>
  <si>
    <t>PROYECCION INTEGRAL ZURE S.A. DE C.V.</t>
  </si>
  <si>
    <t>VERONICA ASUNCION MEJORADA IÑIGUEZ</t>
  </si>
  <si>
    <t>HABITANTES DE SABINOS II</t>
  </si>
  <si>
    <t>OP-AD-FAIS-02-2025</t>
  </si>
  <si>
    <t>1.491.709,71</t>
  </si>
  <si>
    <t>1.730.383,26</t>
  </si>
  <si>
    <t>OP-AD-FAIS-03-2025</t>
  </si>
  <si>
    <t>2.118.835,73</t>
  </si>
  <si>
    <t>2.457.849,45</t>
  </si>
  <si>
    <t>HABITANTES DE LOMAS DE ATEQUIZA</t>
  </si>
  <si>
    <t>OP-CSS-FORTAMUN-03-2025</t>
  </si>
  <si>
    <t>OP-AD-FORTAMUN-01-2025</t>
  </si>
  <si>
    <t>FORTAMUN-2025</t>
  </si>
  <si>
    <t>429.567,76</t>
  </si>
  <si>
    <t>514.186,32</t>
  </si>
  <si>
    <t>498.298,60</t>
  </si>
  <si>
    <t>ARNULFO AVILA BUENDI</t>
  </si>
  <si>
    <t>PAVIMENTACIONCONCONCRETOHIDRAULICO,LINEAS DEAGUAPOTABLEYDRENAJEENLAAV. MANUEL CAPETILLO EN LA LOCALIDAD DE BUENAVISTA, MUNICIPIO DE IXTLAHUACANDE LOSMEMBRILLOS, JALISCO</t>
  </si>
  <si>
    <t>PAVIMENTACIONCONCONCRETOHIDRAULICOENAV. SANTIAGOENLACABECERAMUNICIPALDELMUNICIPIO DE IXTLAHUACAN DE LOS MEMBRILLOS, JALISCO</t>
  </si>
  <si>
    <t>REHABILITACIONDEFACHADAENPALACIOMUNICIPAL, ENLACABECERAMUNICIPALDEIXTLAHUACANDELOS MEMBRILLOS, JALISCO</t>
  </si>
  <si>
    <t>CONSTRUCCIONDEPOZOPROFUNDODEAGUAENLA LOCALIDAD DE LAS AGUILILLAS, MUNICIPIO DE IXTLAHUACAN DE LOS MEMBRILLOS, JALISCO</t>
  </si>
  <si>
    <t xml:space="preserve">TRABAJOS DE PAVIMENTACION CON CONCRETO HIDRAULICO Y LINEAS DE AGUA Y DRENAJE </t>
  </si>
  <si>
    <t xml:space="preserve">TRABAJOS DE PAVIMENTACION CON CONCRETO HIDRAULICO  </t>
  </si>
  <si>
    <t>TRABAJOS DE REHABILITACION DE FACHADAS</t>
  </si>
  <si>
    <t>CONSTRUCCION DE UN POZO DE AGUA POTABLE</t>
  </si>
  <si>
    <t>HABITANTES DE LA CALLE MANUEL CAPETILLO</t>
  </si>
  <si>
    <t>HABITANTES DE LA CALLE ALLENDE EN LOMAS DE ATEQUIZA</t>
  </si>
  <si>
    <t>OP-CSS-RMUNICIPAL-03-2025</t>
  </si>
  <si>
    <t>OP-CSS-RMUNICIPAL-02-2025</t>
  </si>
  <si>
    <t>OP-CSS-RMUNICIPAL-01-2025</t>
  </si>
  <si>
    <t>9.225.677,05</t>
  </si>
  <si>
    <t>10.704.697,63</t>
  </si>
  <si>
    <t>$10.701.785,38</t>
  </si>
  <si>
    <t>CONSTRUCTORA CEICO S.A. DE C.V</t>
  </si>
  <si>
    <t>2.773.440,21</t>
  </si>
  <si>
    <t>3.217.970,45</t>
  </si>
  <si>
    <t>4.198.606,60</t>
  </si>
  <si>
    <t>4.871.246,93</t>
  </si>
  <si>
    <t>$4.870.383,66</t>
  </si>
  <si>
    <t>4.144.226,32</t>
  </si>
  <si>
    <t>4.807.302,53</t>
  </si>
  <si>
    <t>4.135.870,22 $</t>
  </si>
  <si>
    <t>4.799.423,01</t>
  </si>
  <si>
    <t>4.797.609,46</t>
  </si>
  <si>
    <t>Octubre 2024 a Diciembre de 2025</t>
  </si>
  <si>
    <t>20 de Enero de 2026</t>
  </si>
  <si>
    <t>AÑ0 2025</t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</si>
  <si>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charset val="134"/>
        <scheme val="minor"/>
      </rPr>
      <t xml:space="preserve"> Se informa que durante los meses de febrero, abril, septiembre, noviembre y diciembre no se llevó a cabo obra pública bajo esta modalidad</t>
    </r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</si>
  <si>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charset val="134"/>
        <scheme val="minor"/>
      </rPr>
      <t xml:space="preserve"> Se informa que durante los meses de febrero, abril, mayo, junio, agosto, septiembre, octubre, noviembre y diciembre no se llevó a cabo obra pública bajo esta modalidad</t>
    </r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</si>
  <si>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Se enlista la totalidad de obras realizadas en el año 2025 con recursos de RAMO 33, siendo estas únicamente en los meses de febrero, octubre y noviembre. No existe informacion en los meses de enero, marzo, abril, mayo, junio, julio, agosto, septiembre y diciembre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</si>
</sst>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399914548173467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9" fillId="0" borderId="0" applyFont="0" applyFill="0" applyBorder="0" applyAlignment="0" applyProtection="0"/>
    <xf numFmtId="0" fontId="14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15" fillId="0" borderId="0"/>
  </cellStyleXfs>
  <cellXfs count="1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top"/>
    </xf>
    <xf numFmtId="0" fontId="7" fillId="0" borderId="2" xfId="0" applyFont="1" applyBorder="1" applyAlignment="1">
      <alignment horizontal="justify" vertical="top"/>
    </xf>
    <xf numFmtId="0" fontId="7" fillId="0" borderId="2" xfId="0" applyFont="1" applyBorder="1" applyAlignment="1">
      <alignment horizontal="justify" vertical="top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horizontal="justify" vertical="top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top" wrapText="1"/>
    </xf>
    <xf numFmtId="44" fontId="5" fillId="2" borderId="3" xfId="1" applyFont="1" applyFill="1" applyBorder="1" applyAlignment="1">
      <alignment horizontal="center" vertical="center"/>
    </xf>
    <xf numFmtId="14" fontId="6" fillId="0" borderId="2" xfId="0" applyNumberFormat="1" applyFont="1" applyBorder="1" applyAlignment="1">
      <alignment horizontal="justify" vertical="top"/>
    </xf>
    <xf numFmtId="44" fontId="6" fillId="0" borderId="2" xfId="0" applyNumberFormat="1" applyFont="1" applyBorder="1" applyAlignment="1">
      <alignment horizontal="justify" vertical="top"/>
    </xf>
    <xf numFmtId="8" fontId="6" fillId="0" borderId="2" xfId="0" applyNumberFormat="1" applyFont="1" applyBorder="1" applyAlignment="1">
      <alignment horizontal="justify" vertical="top"/>
    </xf>
    <xf numFmtId="44" fontId="7" fillId="0" borderId="2" xfId="1" applyFont="1" applyFill="1" applyBorder="1" applyAlignment="1">
      <alignment horizontal="justify" vertical="top"/>
    </xf>
    <xf numFmtId="44" fontId="6" fillId="0" borderId="2" xfId="1" applyFont="1" applyFill="1" applyBorder="1" applyAlignment="1">
      <alignment horizontal="justify" vertical="top"/>
    </xf>
    <xf numFmtId="14" fontId="6" fillId="0" borderId="2" xfId="0" applyNumberFormat="1" applyFont="1" applyBorder="1" applyAlignment="1">
      <alignment horizontal="center" vertical="center"/>
    </xf>
    <xf numFmtId="44" fontId="6" fillId="0" borderId="2" xfId="0" applyNumberFormat="1" applyFont="1" applyBorder="1" applyAlignment="1">
      <alignment horizontal="center" vertical="center"/>
    </xf>
    <xf numFmtId="8" fontId="6" fillId="0" borderId="2" xfId="0" applyNumberFormat="1" applyFont="1" applyBorder="1" applyAlignment="1">
      <alignment horizontal="center" vertical="center"/>
    </xf>
    <xf numFmtId="44" fontId="6" fillId="0" borderId="2" xfId="1" applyFont="1" applyFill="1" applyBorder="1" applyAlignment="1">
      <alignment horizontal="center" vertical="center"/>
    </xf>
    <xf numFmtId="14" fontId="0" fillId="0" borderId="2" xfId="0" applyNumberFormat="1" applyBorder="1"/>
    <xf numFmtId="44" fontId="0" fillId="0" borderId="2" xfId="1" applyFont="1" applyFill="1" applyBorder="1"/>
    <xf numFmtId="0" fontId="0" fillId="0" borderId="2" xfId="1" applyNumberFormat="1" applyFont="1" applyFill="1" applyBorder="1"/>
    <xf numFmtId="9" fontId="6" fillId="0" borderId="2" xfId="0" applyNumberFormat="1" applyFont="1" applyBorder="1" applyAlignment="1">
      <alignment horizontal="justify" vertical="top"/>
    </xf>
    <xf numFmtId="0" fontId="6" fillId="0" borderId="2" xfId="0" applyFont="1" applyBorder="1" applyAlignment="1">
      <alignment horizontal="center"/>
    </xf>
    <xf numFmtId="9" fontId="6" fillId="0" borderId="2" xfId="0" applyNumberFormat="1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4" fontId="10" fillId="4" borderId="2" xfId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44" fontId="3" fillId="0" borderId="2" xfId="0" applyNumberFormat="1" applyFont="1" applyBorder="1" applyAlignment="1">
      <alignment horizontal="center" vertical="center"/>
    </xf>
    <xf numFmtId="8" fontId="3" fillId="0" borderId="2" xfId="0" applyNumberFormat="1" applyFont="1" applyBorder="1" applyAlignment="1">
      <alignment horizontal="center" vertical="center"/>
    </xf>
    <xf numFmtId="44" fontId="3" fillId="0" borderId="2" xfId="1" applyFont="1" applyFill="1" applyBorder="1" applyAlignment="1">
      <alignment horizontal="center" vertical="center"/>
    </xf>
    <xf numFmtId="44" fontId="0" fillId="0" borderId="2" xfId="1" applyFont="1" applyBorder="1"/>
    <xf numFmtId="0" fontId="3" fillId="0" borderId="2" xfId="0" applyFont="1" applyBorder="1" applyAlignment="1">
      <alignment horizontal="center"/>
    </xf>
    <xf numFmtId="9" fontId="3" fillId="0" borderId="2" xfId="0" applyNumberFormat="1" applyFont="1" applyBorder="1" applyAlignment="1">
      <alignment horizontal="center" vertical="center"/>
    </xf>
    <xf numFmtId="0" fontId="0" fillId="0" borderId="2" xfId="1" applyNumberFormat="1" applyFont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/>
    <xf numFmtId="0" fontId="1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44" fontId="10" fillId="4" borderId="3" xfId="1" applyFont="1" applyFill="1" applyBorder="1" applyAlignment="1">
      <alignment horizontal="center" vertical="center"/>
    </xf>
    <xf numFmtId="44" fontId="12" fillId="0" borderId="2" xfId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vertical="center"/>
    </xf>
    <xf numFmtId="44" fontId="3" fillId="0" borderId="2" xfId="1" applyFont="1" applyBorder="1" applyAlignment="1">
      <alignment vertical="center"/>
    </xf>
    <xf numFmtId="9" fontId="3" fillId="0" borderId="2" xfId="0" applyNumberFormat="1" applyFont="1" applyBorder="1" applyAlignment="1">
      <alignment horizontal="center"/>
    </xf>
    <xf numFmtId="0" fontId="0" fillId="6" borderId="0" xfId="0" applyFill="1"/>
    <xf numFmtId="0" fontId="13" fillId="6" borderId="0" xfId="0" applyFont="1" applyFill="1"/>
    <xf numFmtId="0" fontId="14" fillId="6" borderId="0" xfId="2" applyFill="1"/>
    <xf numFmtId="9" fontId="0" fillId="0" borderId="2" xfId="1" applyNumberFormat="1" applyFont="1" applyBorder="1"/>
    <xf numFmtId="14" fontId="3" fillId="0" borderId="2" xfId="0" applyNumberFormat="1" applyFont="1" applyBorder="1" applyAlignment="1">
      <alignment wrapText="1"/>
    </xf>
    <xf numFmtId="9" fontId="3" fillId="0" borderId="2" xfId="0" applyNumberFormat="1" applyFont="1" applyBorder="1" applyAlignment="1">
      <alignment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9" fontId="0" fillId="0" borderId="0" xfId="1" applyNumberFormat="1" applyFont="1" applyBorder="1"/>
    <xf numFmtId="9" fontId="0" fillId="0" borderId="0" xfId="0" applyNumberFormat="1" applyAlignment="1">
      <alignment horizontal="center" vertical="center"/>
    </xf>
    <xf numFmtId="0" fontId="0" fillId="0" borderId="5" xfId="0" applyBorder="1"/>
    <xf numFmtId="0" fontId="3" fillId="0" borderId="6" xfId="0" applyFont="1" applyBorder="1" applyAlignment="1">
      <alignment vertical="center"/>
    </xf>
    <xf numFmtId="0" fontId="0" fillId="0" borderId="6" xfId="0" applyBorder="1"/>
    <xf numFmtId="14" fontId="3" fillId="0" borderId="6" xfId="0" applyNumberFormat="1" applyFont="1" applyBorder="1" applyAlignment="1">
      <alignment vertical="center"/>
    </xf>
    <xf numFmtId="14" fontId="0" fillId="0" borderId="6" xfId="0" applyNumberFormat="1" applyBorder="1"/>
    <xf numFmtId="14" fontId="0" fillId="0" borderId="7" xfId="0" applyNumberFormat="1" applyBorder="1"/>
    <xf numFmtId="9" fontId="3" fillId="0" borderId="0" xfId="0" applyNumberFormat="1" applyFont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2" fillId="0" borderId="5" xfId="0" applyFont="1" applyBorder="1"/>
    <xf numFmtId="0" fontId="0" fillId="6" borderId="0" xfId="0" applyFill="1" applyAlignment="1">
      <alignment horizontal="left" wrapText="1"/>
    </xf>
    <xf numFmtId="0" fontId="0" fillId="6" borderId="0" xfId="0" applyFill="1" applyAlignment="1">
      <alignment horizont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44" fontId="10" fillId="4" borderId="2" xfId="1" applyFont="1" applyFill="1" applyBorder="1" applyAlignment="1">
      <alignment horizontal="center" vertical="center"/>
    </xf>
    <xf numFmtId="44" fontId="10" fillId="4" borderId="3" xfId="1" applyFont="1" applyFill="1" applyBorder="1" applyAlignment="1">
      <alignment horizontal="center" vertical="center"/>
    </xf>
    <xf numFmtId="9" fontId="10" fillId="5" borderId="2" xfId="0" applyNumberFormat="1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left" wrapText="1"/>
    </xf>
    <xf numFmtId="0" fontId="3" fillId="5" borderId="2" xfId="0" applyFont="1" applyFill="1" applyBorder="1" applyAlignment="1">
      <alignment horizontal="left" wrapText="1"/>
    </xf>
    <xf numFmtId="0" fontId="3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2" xfId="1" applyFont="1" applyFill="1" applyBorder="1" applyAlignment="1">
      <alignment horizontal="center" vertical="center"/>
    </xf>
    <xf numFmtId="44" fontId="5" fillId="2" borderId="3" xfId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wrapText="1"/>
    </xf>
    <xf numFmtId="0" fontId="0" fillId="3" borderId="2" xfId="0" applyFill="1" applyBorder="1" applyAlignment="1">
      <alignment horizontal="left" wrapText="1"/>
    </xf>
  </cellXfs>
  <cellStyles count="5">
    <cellStyle name="Hipervínculo" xfId="2" builtinId="8"/>
    <cellStyle name="Moneda" xfId="1" builtinId="4"/>
    <cellStyle name="Moneda 2" xfId="3" xr:uid="{00000000-0005-0000-0000-000002000000}"/>
    <cellStyle name="Normal" xfId="0" builtinId="0"/>
    <cellStyle name="Normal 2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hyperlink" Target="#'Ramo 33'!A1"/><Relationship Id="rId2" Type="http://schemas.openxmlformats.org/officeDocument/2006/relationships/hyperlink" Target="#'Concurso, invitaci&#243;n o Licitaci'!A1"/><Relationship Id="rId1" Type="http://schemas.openxmlformats.org/officeDocument/2006/relationships/hyperlink" Target="#'Adjudicaci&#243;n directa'!A1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5#1">
  <dgm:title val=""/>
  <dgm:desc val=""/>
  <dgm:catLst>
    <dgm:cat type="colorful" pri="10500"/>
  </dgm:catLst>
  <dgm:styleLbl name="align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Node1">
    <dgm:fillClrLst>
      <a:schemeClr val="accent5"/>
      <a:schemeClr val="accent6"/>
    </dgm:fillClrLst>
    <dgm:linClrLst>
      <a:schemeClr val="accent5"/>
      <a:schemeClr val="accent6"/>
    </dgm:linClrLst>
    <dgm:effectClrLst/>
    <dgm:txLinClrLst/>
    <dgm:txFillClrLst/>
    <dgm:txEffectClrLst/>
  </dgm:styleLbl>
  <dgm:styleLbl name="asst0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6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b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hp">
    <dgm:fillClrLst meth="repeat">
      <a:schemeClr val="accent5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b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callout">
    <dgm:fillClrLst meth="repeat">
      <a:schemeClr val="accent5"/>
    </dgm:fillClrLst>
    <dgm:linClrLst meth="repeat"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5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ImgPlace1">
    <dgm:fillClrLst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5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f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ln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0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1D1">
    <dgm:fillClrLst meth="repeat">
      <a:schemeClr val="accent5"/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6">
        <a:tint val="9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6">
        <a:tint val="7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2D1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1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  <dgm:styleLbl name="sibTrans1D1">
    <dgm:fillClrLst/>
    <dgm:linClrLst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solidAlign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trBgShp">
    <dgm:fillClrLst meth="repeat">
      <a:schemeClr val="accent5">
        <a:tint val="50000"/>
        <a:alpha val="40000"/>
      </a:schemeClr>
    </dgm:fillClrLst>
    <dgm:linClrLst meth="repeat">
      <a:schemeClr val="accent5"/>
    </dgm:linClrLst>
    <dgm:effectClrLst/>
    <dgm:txLinClrLst/>
    <dgm:txFillClrLst meth="repeat">
      <a:schemeClr val="lt1"/>
    </dgm:txFillClrLst>
    <dgm:txEffectClrLst/>
  </dgm:styleLbl>
  <dgm:styleLbl name="vennNode1">
    <dgm:fillClrLst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FA12B82D-DE29-42C6-8D7E-CFBD83A8E292}" type="doc">
      <dgm:prSet loTypeId="urn:microsoft.com/office/officeart/2005/8/layout/default#1" loCatId="list" qsTypeId="urn:microsoft.com/office/officeart/2005/8/quickstyle/simple1#1" qsCatId="simple" csTypeId="urn:microsoft.com/office/officeart/2005/8/colors/colorful5#1" csCatId="colorful" phldr="1"/>
      <dgm:spPr/>
      <dgm:t>
        <a:bodyPr/>
        <a:lstStyle/>
        <a:p>
          <a:endParaRPr lang="es-ES"/>
        </a:p>
      </dgm:t>
    </dgm:pt>
    <dgm:pt modelId="{89DA6B17-7CE1-49B0-9427-6814CAFC3E41}">
      <dgm:prSet phldrT="[Texto]"/>
      <dgm:spPr/>
      <dgm:t>
        <a:bodyPr/>
        <a:lstStyle/>
        <a:p>
          <a:r>
            <a:rPr lang="es-ES"/>
            <a:t>Adjudicación directa.            (Cimtra 8)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1"/>
          </dgm14:cNvPr>
        </a:ext>
      </dgm:extLst>
    </dgm:pt>
    <dgm:pt modelId="{D3C2374B-111E-4FC6-88F4-D6AB051A1FBE}" type="parTrans" cxnId="{9A953A88-6585-46F1-B045-5306CCB015A4}">
      <dgm:prSet/>
      <dgm:spPr/>
      <dgm:t>
        <a:bodyPr/>
        <a:lstStyle/>
        <a:p>
          <a:endParaRPr lang="es-ES"/>
        </a:p>
      </dgm:t>
    </dgm:pt>
    <dgm:pt modelId="{5DC6B1E2-73F3-4382-8CCB-18F6573B9531}" type="sibTrans" cxnId="{9A953A88-6585-46F1-B045-5306CCB015A4}">
      <dgm:prSet/>
      <dgm:spPr/>
      <dgm:t>
        <a:bodyPr/>
        <a:lstStyle/>
        <a:p>
          <a:endParaRPr lang="es-ES"/>
        </a:p>
      </dgm:t>
    </dgm:pt>
    <dgm:pt modelId="{0BD25373-189C-414F-A9E6-B59C30F10348}">
      <dgm:prSet phldrT="[Texto]"/>
      <dgm:spPr/>
      <dgm:t>
        <a:bodyPr/>
        <a:lstStyle/>
        <a:p>
          <a:r>
            <a:rPr lang="es-ES"/>
            <a:t>Concurso, invitación o Licitación.         (Cimtra 9)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2"/>
          </dgm14:cNvPr>
        </a:ext>
      </dgm:extLst>
    </dgm:pt>
    <dgm:pt modelId="{AB2E12B1-44C9-4D2D-85C7-381B771A60F3}" type="parTrans" cxnId="{36B537C2-E397-4736-A0C0-B877CA40CE38}">
      <dgm:prSet/>
      <dgm:spPr/>
      <dgm:t>
        <a:bodyPr/>
        <a:lstStyle/>
        <a:p>
          <a:endParaRPr lang="es-ES"/>
        </a:p>
      </dgm:t>
    </dgm:pt>
    <dgm:pt modelId="{33B086EA-01D9-435F-B986-A2019438270F}" type="sibTrans" cxnId="{36B537C2-E397-4736-A0C0-B877CA40CE38}">
      <dgm:prSet/>
      <dgm:spPr/>
      <dgm:t>
        <a:bodyPr/>
        <a:lstStyle/>
        <a:p>
          <a:endParaRPr lang="es-ES"/>
        </a:p>
      </dgm:t>
    </dgm:pt>
    <dgm:pt modelId="{9F1EBD02-1CCC-4541-B763-D4C712D8F390}">
      <dgm:prSet phldrT="[Texto]"/>
      <dgm:spPr/>
      <dgm:t>
        <a:bodyPr/>
        <a:lstStyle/>
        <a:p>
          <a:r>
            <a:rPr lang="es-ES"/>
            <a:t>Ramo 33         (Cimtra 12)</a:t>
          </a:r>
        </a:p>
      </dgm:t>
      <dgm:extLst>
        <a:ext uri="{E40237B7-FDA0-4F09-8148-C483321AD2D9}">
          <dgm14:cNvPr xmlns:dgm14="http://schemas.microsoft.com/office/drawing/2010/diagram" id="0" name="">
            <a:hlinkClick xmlns:r="http://schemas.openxmlformats.org/officeDocument/2006/relationships" r:id="rId3"/>
          </dgm14:cNvPr>
        </a:ext>
      </dgm:extLst>
    </dgm:pt>
    <dgm:pt modelId="{DE072F97-3B40-42A3-AD77-08309CA02FA6}" type="parTrans" cxnId="{1D6E8B4F-AE6D-4C6C-95FA-36479C2C985E}">
      <dgm:prSet/>
      <dgm:spPr/>
      <dgm:t>
        <a:bodyPr/>
        <a:lstStyle/>
        <a:p>
          <a:endParaRPr lang="es-ES"/>
        </a:p>
      </dgm:t>
    </dgm:pt>
    <dgm:pt modelId="{6C7E8CC4-C4C0-40C2-A728-0C1991880BC9}" type="sibTrans" cxnId="{1D6E8B4F-AE6D-4C6C-95FA-36479C2C985E}">
      <dgm:prSet/>
      <dgm:spPr/>
      <dgm:t>
        <a:bodyPr/>
        <a:lstStyle/>
        <a:p>
          <a:endParaRPr lang="es-ES"/>
        </a:p>
      </dgm:t>
    </dgm:pt>
    <dgm:pt modelId="{D6E52BDC-64D8-43DF-ACB5-04943AAD578A}" type="pres">
      <dgm:prSet presAssocID="{FA12B82D-DE29-42C6-8D7E-CFBD83A8E292}" presName="diagram" presStyleCnt="0">
        <dgm:presLayoutVars>
          <dgm:dir/>
          <dgm:resizeHandles val="exact"/>
        </dgm:presLayoutVars>
      </dgm:prSet>
      <dgm:spPr/>
    </dgm:pt>
    <dgm:pt modelId="{62C21AD8-79DA-4ADD-924D-D9AE905DB978}" type="pres">
      <dgm:prSet presAssocID="{89DA6B17-7CE1-49B0-9427-6814CAFC3E41}" presName="node" presStyleLbl="node1" presStyleIdx="0" presStyleCnt="3">
        <dgm:presLayoutVars>
          <dgm:bulletEnabled val="1"/>
        </dgm:presLayoutVars>
      </dgm:prSet>
      <dgm:spPr/>
    </dgm:pt>
    <dgm:pt modelId="{5FE457B3-5ED7-49F5-8BB4-E0DD9B221EE7}" type="pres">
      <dgm:prSet presAssocID="{5DC6B1E2-73F3-4382-8CCB-18F6573B9531}" presName="sibTrans" presStyleCnt="0"/>
      <dgm:spPr/>
    </dgm:pt>
    <dgm:pt modelId="{A51B5AA9-A56B-4FFF-9B40-7B707FAA1716}" type="pres">
      <dgm:prSet presAssocID="{0BD25373-189C-414F-A9E6-B59C30F10348}" presName="node" presStyleLbl="node1" presStyleIdx="1" presStyleCnt="3">
        <dgm:presLayoutVars>
          <dgm:bulletEnabled val="1"/>
        </dgm:presLayoutVars>
      </dgm:prSet>
      <dgm:spPr/>
    </dgm:pt>
    <dgm:pt modelId="{2D2387F9-801D-47D0-8EB7-6E4EDFA0DB3E}" type="pres">
      <dgm:prSet presAssocID="{33B086EA-01D9-435F-B986-A2019438270F}" presName="sibTrans" presStyleCnt="0"/>
      <dgm:spPr/>
    </dgm:pt>
    <dgm:pt modelId="{C6D4E67A-9CAB-479B-9660-F0073D6D3B85}" type="pres">
      <dgm:prSet presAssocID="{9F1EBD02-1CCC-4541-B763-D4C712D8F390}" presName="node" presStyleLbl="node1" presStyleIdx="2" presStyleCnt="3">
        <dgm:presLayoutVars>
          <dgm:bulletEnabled val="1"/>
        </dgm:presLayoutVars>
      </dgm:prSet>
      <dgm:spPr/>
    </dgm:pt>
  </dgm:ptLst>
  <dgm:cxnLst>
    <dgm:cxn modelId="{EDA40B45-9658-4D83-BACF-2321A28ED9F7}" type="presOf" srcId="{0BD25373-189C-414F-A9E6-B59C30F10348}" destId="{A51B5AA9-A56B-4FFF-9B40-7B707FAA1716}" srcOrd="0" destOrd="0" presId="urn:microsoft.com/office/officeart/2005/8/layout/default#1"/>
    <dgm:cxn modelId="{1D6E8B4F-AE6D-4C6C-95FA-36479C2C985E}" srcId="{FA12B82D-DE29-42C6-8D7E-CFBD83A8E292}" destId="{9F1EBD02-1CCC-4541-B763-D4C712D8F390}" srcOrd="2" destOrd="0" parTransId="{DE072F97-3B40-42A3-AD77-08309CA02FA6}" sibTransId="{6C7E8CC4-C4C0-40C2-A728-0C1991880BC9}"/>
    <dgm:cxn modelId="{52719E81-3021-4D7F-86BF-82024E673B8E}" type="presOf" srcId="{9F1EBD02-1CCC-4541-B763-D4C712D8F390}" destId="{C6D4E67A-9CAB-479B-9660-F0073D6D3B85}" srcOrd="0" destOrd="0" presId="urn:microsoft.com/office/officeart/2005/8/layout/default#1"/>
    <dgm:cxn modelId="{9A953A88-6585-46F1-B045-5306CCB015A4}" srcId="{FA12B82D-DE29-42C6-8D7E-CFBD83A8E292}" destId="{89DA6B17-7CE1-49B0-9427-6814CAFC3E41}" srcOrd="0" destOrd="0" parTransId="{D3C2374B-111E-4FC6-88F4-D6AB051A1FBE}" sibTransId="{5DC6B1E2-73F3-4382-8CCB-18F6573B9531}"/>
    <dgm:cxn modelId="{36B537C2-E397-4736-A0C0-B877CA40CE38}" srcId="{FA12B82D-DE29-42C6-8D7E-CFBD83A8E292}" destId="{0BD25373-189C-414F-A9E6-B59C30F10348}" srcOrd="1" destOrd="0" parTransId="{AB2E12B1-44C9-4D2D-85C7-381B771A60F3}" sibTransId="{33B086EA-01D9-435F-B986-A2019438270F}"/>
    <dgm:cxn modelId="{468C5ADC-7254-486A-9653-9B78F436B6C7}" type="presOf" srcId="{89DA6B17-7CE1-49B0-9427-6814CAFC3E41}" destId="{62C21AD8-79DA-4ADD-924D-D9AE905DB978}" srcOrd="0" destOrd="0" presId="urn:microsoft.com/office/officeart/2005/8/layout/default#1"/>
    <dgm:cxn modelId="{5CEB8AF3-BF9B-4AC6-B196-C0F733D263C7}" type="presOf" srcId="{FA12B82D-DE29-42C6-8D7E-CFBD83A8E292}" destId="{D6E52BDC-64D8-43DF-ACB5-04943AAD578A}" srcOrd="0" destOrd="0" presId="urn:microsoft.com/office/officeart/2005/8/layout/default#1"/>
    <dgm:cxn modelId="{4C5C64D0-F500-463B-9B46-C2F78060068E}" type="presParOf" srcId="{D6E52BDC-64D8-43DF-ACB5-04943AAD578A}" destId="{62C21AD8-79DA-4ADD-924D-D9AE905DB978}" srcOrd="0" destOrd="0" presId="urn:microsoft.com/office/officeart/2005/8/layout/default#1"/>
    <dgm:cxn modelId="{900BCB52-7CE9-4FD7-A2A7-5046D98DD984}" type="presParOf" srcId="{D6E52BDC-64D8-43DF-ACB5-04943AAD578A}" destId="{5FE457B3-5ED7-49F5-8BB4-E0DD9B221EE7}" srcOrd="1" destOrd="0" presId="urn:microsoft.com/office/officeart/2005/8/layout/default#1"/>
    <dgm:cxn modelId="{39022B9F-373C-44D2-9EC3-3123ED5059D8}" type="presParOf" srcId="{D6E52BDC-64D8-43DF-ACB5-04943AAD578A}" destId="{A51B5AA9-A56B-4FFF-9B40-7B707FAA1716}" srcOrd="2" destOrd="0" presId="urn:microsoft.com/office/officeart/2005/8/layout/default#1"/>
    <dgm:cxn modelId="{ECB7B9B8-A7CB-4F6F-91D5-CA32E7BD046A}" type="presParOf" srcId="{D6E52BDC-64D8-43DF-ACB5-04943AAD578A}" destId="{2D2387F9-801D-47D0-8EB7-6E4EDFA0DB3E}" srcOrd="3" destOrd="0" presId="urn:microsoft.com/office/officeart/2005/8/layout/default#1"/>
    <dgm:cxn modelId="{DCBD7CEF-B1CB-4CB9-BD16-0A50DF015620}" type="presParOf" srcId="{D6E52BDC-64D8-43DF-ACB5-04943AAD578A}" destId="{C6D4E67A-9CAB-479B-9660-F0073D6D3B85}" srcOrd="4" destOrd="0" presId="urn:microsoft.com/office/officeart/2005/8/layout/default#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62C21AD8-79DA-4ADD-924D-D9AE905DB978}">
      <dsp:nvSpPr>
        <dsp:cNvPr id="0" name=""/>
        <dsp:cNvSpPr/>
      </dsp:nvSpPr>
      <dsp:spPr>
        <a:xfrm>
          <a:off x="430" y="244627"/>
          <a:ext cx="1677805" cy="1006683"/>
        </a:xfrm>
        <a:prstGeom prst="rect">
          <a:avLst/>
        </a:prstGeom>
        <a:solidFill>
          <a:schemeClr val="accent5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Adjudicación directa.            (Cimtra 8)</a:t>
          </a:r>
        </a:p>
      </dsp:txBody>
      <dsp:txXfrm>
        <a:off x="430" y="244627"/>
        <a:ext cx="1677805" cy="1006683"/>
      </dsp:txXfrm>
    </dsp:sp>
    <dsp:sp modelId="{A51B5AA9-A56B-4FFF-9B40-7B707FAA1716}">
      <dsp:nvSpPr>
        <dsp:cNvPr id="0" name=""/>
        <dsp:cNvSpPr/>
      </dsp:nvSpPr>
      <dsp:spPr>
        <a:xfrm>
          <a:off x="1846016" y="244627"/>
          <a:ext cx="1677805" cy="1006683"/>
        </a:xfrm>
        <a:prstGeom prst="rect">
          <a:avLst/>
        </a:prstGeom>
        <a:solidFill>
          <a:schemeClr val="accent5">
            <a:hueOff val="-3379271"/>
            <a:satOff val="-8710"/>
            <a:lumOff val="-5883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Concurso, invitación o Licitación.         (Cimtra 9)</a:t>
          </a:r>
        </a:p>
      </dsp:txBody>
      <dsp:txXfrm>
        <a:off x="1846016" y="244627"/>
        <a:ext cx="1677805" cy="1006683"/>
      </dsp:txXfrm>
    </dsp:sp>
    <dsp:sp modelId="{C6D4E67A-9CAB-479B-9660-F0073D6D3B85}">
      <dsp:nvSpPr>
        <dsp:cNvPr id="0" name=""/>
        <dsp:cNvSpPr/>
      </dsp:nvSpPr>
      <dsp:spPr>
        <a:xfrm>
          <a:off x="923223" y="1419091"/>
          <a:ext cx="1677805" cy="1006683"/>
        </a:xfrm>
        <a:prstGeom prst="rect">
          <a:avLst/>
        </a:prstGeom>
        <a:solidFill>
          <a:schemeClr val="accent5">
            <a:hueOff val="-6758543"/>
            <a:satOff val="-17419"/>
            <a:lumOff val="-11765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57150" tIns="57150" rIns="57150" bIns="57150" numCol="1" spcCol="1270" anchor="ctr" anchorCtr="0">
          <a:noAutofit/>
        </a:bodyPr>
        <a:lstStyle/>
        <a:p>
          <a:pPr marL="0" lvl="0" indent="0" algn="ctr" defTabSz="6667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ES" sz="1500" kern="1200"/>
            <a:t>Ramo 33         (Cimtra 12)</a:t>
          </a:r>
        </a:p>
      </dsp:txBody>
      <dsp:txXfrm>
        <a:off x="923223" y="1419091"/>
        <a:ext cx="1677805" cy="100668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#1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off" val="ctr"/>
          <dgm:param type="contDir" val="sameDir"/>
          <dgm:param type="grDir" val="tL"/>
          <dgm:param type="flowDir" val="row"/>
        </dgm:alg>
      </dgm:if>
      <dgm:else name="Name2">
        <dgm:alg type="snake">
          <dgm:param type="off" val="ctr"/>
          <dgm:param type="contDir" val="sameDir"/>
          <dgm:param type="grDir" val="tR"/>
          <dgm:param type="flowDir" val="row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#1">
  <dgm:title val=""/>
  <dgm:desc val=""/>
  <dgm:catLst>
    <dgm:cat type="simple" pri="10100"/>
  </dgm:catLst>
  <dgm:scene3d>
    <a:camera prst="orthographicFront"/>
    <a:lightRig rig="threePt" dir="t"/>
  </dgm:scene3d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image" Target="../media/image1.jpeg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Inicio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266964</xdr:colOff>
      <xdr:row>9</xdr:row>
      <xdr:rowOff>171450</xdr:rowOff>
    </xdr:from>
    <xdr:ext cx="2978316" cy="530658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000389" y="1885950"/>
          <a:ext cx="2978316" cy="530658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2800" b="1" cap="none" spc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Obra</a:t>
          </a:r>
          <a:r>
            <a:rPr lang="es-ES" sz="2800" b="1" cap="none" spc="0" baseline="0">
              <a:ln w="0"/>
              <a:solidFill>
                <a:srgbClr val="008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pública 2025 </a:t>
          </a:r>
        </a:p>
      </xdr:txBody>
    </xdr:sp>
    <xdr:clientData/>
  </xdr:oneCellAnchor>
  <xdr:twoCellAnchor>
    <xdr:from>
      <xdr:col>4</xdr:col>
      <xdr:colOff>1273626</xdr:colOff>
      <xdr:row>10</xdr:row>
      <xdr:rowOff>23812</xdr:rowOff>
    </xdr:from>
    <xdr:to>
      <xdr:col>9</xdr:col>
      <xdr:colOff>244928</xdr:colOff>
      <xdr:row>24</xdr:row>
      <xdr:rowOff>27214</xdr:rowOff>
    </xdr:to>
    <xdr:graphicFrame macro="">
      <xdr:nvGraphicFramePr>
        <xdr:cNvPr id="4" name="Diagrama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367937</xdr:colOff>
      <xdr:row>8</xdr:row>
      <xdr:rowOff>96342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16190" cy="16198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733426</xdr:colOff>
      <xdr:row>48</xdr:row>
      <xdr:rowOff>190501</xdr:rowOff>
    </xdr:from>
    <xdr:to>
      <xdr:col>1</xdr:col>
      <xdr:colOff>1857376</xdr:colOff>
      <xdr:row>50</xdr:row>
      <xdr:rowOff>95251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295526" y="21193126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428625</xdr:colOff>
      <xdr:row>16</xdr:row>
      <xdr:rowOff>0</xdr:rowOff>
    </xdr:from>
    <xdr:to>
      <xdr:col>1</xdr:col>
      <xdr:colOff>1552575</xdr:colOff>
      <xdr:row>17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057400" y="6886575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27</xdr:row>
      <xdr:rowOff>0</xdr:rowOff>
    </xdr:from>
    <xdr:to>
      <xdr:col>1</xdr:col>
      <xdr:colOff>1123950</xdr:colOff>
      <xdr:row>28</xdr:row>
      <xdr:rowOff>114300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886325" y="20993100"/>
          <a:ext cx="1123950" cy="3048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1400" b="1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4"/>
  <sheetViews>
    <sheetView tabSelected="1" workbookViewId="0"/>
  </sheetViews>
  <sheetFormatPr baseColWidth="10" defaultColWidth="11" defaultRowHeight="15"/>
  <cols>
    <col min="2" max="2" width="18.42578125" customWidth="1"/>
    <col min="5" max="5" width="24.28515625" customWidth="1"/>
  </cols>
  <sheetData>
    <row r="1" spans="1:30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</row>
    <row r="2" spans="1:30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</row>
    <row r="3" spans="1:30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</row>
    <row r="4" spans="1:30">
      <c r="A4" s="65"/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</row>
    <row r="5" spans="1:30">
      <c r="A5" s="65"/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</row>
    <row r="6" spans="1:30">
      <c r="A6" s="65"/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</row>
    <row r="7" spans="1:30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</row>
    <row r="8" spans="1:30">
      <c r="A8" s="65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</row>
    <row r="9" spans="1:30">
      <c r="A9" s="6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</row>
    <row r="10" spans="1:30">
      <c r="A10" s="65"/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</row>
    <row r="11" spans="1:30">
      <c r="A11" s="65"/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</row>
    <row r="12" spans="1:30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</row>
    <row r="13" spans="1:30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</row>
    <row r="14" spans="1:30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</row>
    <row r="15" spans="1:30">
      <c r="A15" s="65"/>
      <c r="B15" s="66" t="s">
        <v>0</v>
      </c>
      <c r="C15" s="65"/>
      <c r="D15" s="65" t="s">
        <v>353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</row>
    <row r="16" spans="1:30">
      <c r="A16" s="65"/>
      <c r="B16" s="66" t="s">
        <v>1</v>
      </c>
      <c r="C16" s="65"/>
      <c r="D16" s="65" t="s">
        <v>354</v>
      </c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</row>
    <row r="17" spans="1:30">
      <c r="A17" s="65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</row>
    <row r="18" spans="1:30">
      <c r="A18" s="65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</row>
    <row r="19" spans="1:30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</row>
    <row r="20" spans="1:30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</row>
    <row r="21" spans="1:30">
      <c r="A21" s="65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</row>
    <row r="22" spans="1:30">
      <c r="A22" s="65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</row>
    <row r="23" spans="1:30">
      <c r="A23" s="65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</row>
    <row r="24" spans="1:30">
      <c r="A24" s="65"/>
      <c r="B24" s="67"/>
      <c r="C24" s="65"/>
      <c r="D24" s="65"/>
      <c r="E24" s="65"/>
      <c r="F24" s="65" t="s">
        <v>209</v>
      </c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</row>
    <row r="25" spans="1:30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</row>
    <row r="26" spans="1:30" ht="15" customHeight="1">
      <c r="A26" s="65"/>
      <c r="B26" s="85" t="s">
        <v>2</v>
      </c>
      <c r="C26" s="85"/>
      <c r="D26" s="85"/>
      <c r="E26" s="85"/>
      <c r="F26" s="85"/>
      <c r="G26" s="85"/>
      <c r="H26" s="85"/>
      <c r="I26" s="8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</row>
    <row r="27" spans="1:30">
      <c r="A27" s="65"/>
      <c r="B27" s="85"/>
      <c r="C27" s="85"/>
      <c r="D27" s="85"/>
      <c r="E27" s="85"/>
      <c r="F27" s="85"/>
      <c r="G27" s="85"/>
      <c r="H27" s="85"/>
      <c r="I27" s="8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</row>
    <row r="28" spans="1:30">
      <c r="A28" s="65"/>
      <c r="B28" s="85"/>
      <c r="C28" s="85"/>
      <c r="D28" s="85"/>
      <c r="E28" s="85"/>
      <c r="F28" s="85"/>
      <c r="G28" s="85"/>
      <c r="H28" s="85"/>
      <c r="I28" s="8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</row>
    <row r="29" spans="1:30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</row>
    <row r="30" spans="1:30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</row>
    <row r="31" spans="1:30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</row>
    <row r="32" spans="1:30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</row>
    <row r="33" spans="1:30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</row>
    <row r="34" spans="1:30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</row>
    <row r="35" spans="1:30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</row>
    <row r="36" spans="1:30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</row>
    <row r="37" spans="1:30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</row>
    <row r="38" spans="1:30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</row>
    <row r="39" spans="1:30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</row>
    <row r="40" spans="1:30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</row>
    <row r="41" spans="1:30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</row>
    <row r="42" spans="1:30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</row>
    <row r="43" spans="1:30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</row>
    <row r="44" spans="1:30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</row>
  </sheetData>
  <mergeCells count="2">
    <mergeCell ref="B21:L23"/>
    <mergeCell ref="B26:I28"/>
  </mergeCell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95"/>
  <sheetViews>
    <sheetView workbookViewId="0">
      <pane ySplit="2" topLeftCell="A39" activePane="bottomLeft" state="frozen"/>
      <selection pane="bottomLeft" sqref="A1:A2"/>
    </sheetView>
  </sheetViews>
  <sheetFormatPr baseColWidth="10" defaultColWidth="11.42578125" defaultRowHeight="15.75"/>
  <cols>
    <col min="1" max="1" width="23.42578125" style="54" customWidth="1"/>
    <col min="2" max="2" width="72.7109375" style="54" customWidth="1"/>
    <col min="3" max="3" width="35.85546875" style="3" customWidth="1"/>
    <col min="4" max="4" width="42.28515625" style="3" customWidth="1"/>
    <col min="5" max="8" width="29.42578125" style="3" customWidth="1"/>
    <col min="9" max="9" width="23.140625" style="3" customWidth="1"/>
    <col min="10" max="11" width="29.42578125" style="3" customWidth="1"/>
    <col min="12" max="14" width="15.5703125" style="3" customWidth="1"/>
    <col min="15" max="15" width="16.7109375" style="3" customWidth="1"/>
    <col min="16" max="16" width="11.85546875" style="3" customWidth="1"/>
    <col min="17" max="17" width="12.7109375" style="3" customWidth="1"/>
    <col min="18" max="18" width="11.85546875" style="3" customWidth="1"/>
    <col min="19" max="19" width="61.28515625" style="3" customWidth="1"/>
    <col min="20" max="20" width="17.42578125" style="55" customWidth="1"/>
    <col min="21" max="21" width="47.42578125" style="55" customWidth="1"/>
    <col min="22" max="22" width="15.5703125" style="56" customWidth="1"/>
    <col min="23" max="23" width="21.7109375" style="56" customWidth="1"/>
    <col min="24" max="16384" width="11.42578125" style="3"/>
  </cols>
  <sheetData>
    <row r="1" spans="1:23">
      <c r="A1" s="93" t="s">
        <v>3</v>
      </c>
      <c r="B1" s="94" t="s">
        <v>4</v>
      </c>
      <c r="C1" s="86" t="s">
        <v>5</v>
      </c>
      <c r="D1" s="87" t="s">
        <v>6</v>
      </c>
      <c r="E1" s="87" t="s">
        <v>7</v>
      </c>
      <c r="F1" s="87" t="s">
        <v>8</v>
      </c>
      <c r="G1" s="96" t="s">
        <v>9</v>
      </c>
      <c r="H1" s="86" t="s">
        <v>10</v>
      </c>
      <c r="I1" s="86" t="s">
        <v>11</v>
      </c>
      <c r="J1" s="86" t="s">
        <v>12</v>
      </c>
      <c r="K1" s="87" t="s">
        <v>13</v>
      </c>
      <c r="L1" s="89" t="s">
        <v>14</v>
      </c>
      <c r="M1" s="86" t="s">
        <v>15</v>
      </c>
      <c r="N1" s="86"/>
      <c r="O1" s="38"/>
      <c r="P1" s="86" t="s">
        <v>16</v>
      </c>
      <c r="Q1" s="86"/>
      <c r="R1" s="86"/>
      <c r="S1" s="86" t="s">
        <v>17</v>
      </c>
      <c r="T1" s="86" t="s">
        <v>18</v>
      </c>
      <c r="U1" s="86" t="s">
        <v>19</v>
      </c>
      <c r="V1" s="86" t="s">
        <v>20</v>
      </c>
      <c r="W1" s="86" t="s">
        <v>21</v>
      </c>
    </row>
    <row r="2" spans="1:23">
      <c r="A2" s="93"/>
      <c r="B2" s="95"/>
      <c r="C2" s="87"/>
      <c r="D2" s="88"/>
      <c r="E2" s="88"/>
      <c r="F2" s="88"/>
      <c r="G2" s="97"/>
      <c r="H2" s="87"/>
      <c r="I2" s="87"/>
      <c r="J2" s="87"/>
      <c r="K2" s="88"/>
      <c r="L2" s="90"/>
      <c r="M2" s="60" t="s">
        <v>22</v>
      </c>
      <c r="N2" s="60" t="s">
        <v>23</v>
      </c>
      <c r="O2" s="39" t="s">
        <v>24</v>
      </c>
      <c r="P2" s="39" t="s">
        <v>25</v>
      </c>
      <c r="Q2" s="39" t="s">
        <v>26</v>
      </c>
      <c r="R2" s="39" t="s">
        <v>27</v>
      </c>
      <c r="S2" s="87"/>
      <c r="T2" s="87"/>
      <c r="U2" s="87"/>
      <c r="V2" s="92"/>
      <c r="W2" s="87"/>
    </row>
    <row r="3" spans="1:23" ht="78.75">
      <c r="A3" s="40" t="s">
        <v>28</v>
      </c>
      <c r="B3" s="41" t="s">
        <v>29</v>
      </c>
      <c r="C3" s="42" t="s">
        <v>30</v>
      </c>
      <c r="D3" s="43" t="s">
        <v>31</v>
      </c>
      <c r="E3" s="8" t="s">
        <v>32</v>
      </c>
      <c r="F3" s="42" t="s">
        <v>33</v>
      </c>
      <c r="G3" s="43" t="s">
        <v>34</v>
      </c>
      <c r="H3" s="42" t="s">
        <v>35</v>
      </c>
      <c r="I3" s="45" t="s">
        <v>36</v>
      </c>
      <c r="J3" s="42" t="str">
        <f t="shared" ref="J3:J10" si="0">H3</f>
        <v>OP‐AD‐RMUNICIPAL‐12‐2024</v>
      </c>
      <c r="K3" s="46">
        <v>45583</v>
      </c>
      <c r="L3" s="49">
        <f t="shared" ref="L3:L10" si="1">N3/1.16</f>
        <v>1164154.6379310344</v>
      </c>
      <c r="M3" s="49">
        <v>1367697.95</v>
      </c>
      <c r="N3" s="49">
        <v>1350419.38</v>
      </c>
      <c r="O3" s="49">
        <v>1350419.38</v>
      </c>
      <c r="P3" s="46">
        <v>45586</v>
      </c>
      <c r="Q3" s="42">
        <v>22</v>
      </c>
      <c r="R3" s="46">
        <f t="shared" ref="R3:R10" si="2">P3+Q3-1</f>
        <v>45607</v>
      </c>
      <c r="S3" s="42" t="s">
        <v>37</v>
      </c>
      <c r="T3" s="51" t="s">
        <v>38</v>
      </c>
      <c r="U3" s="51" t="s">
        <v>39</v>
      </c>
      <c r="V3" s="52">
        <v>1</v>
      </c>
      <c r="W3" s="52">
        <v>1</v>
      </c>
    </row>
    <row r="4" spans="1:23" ht="78.75">
      <c r="A4" s="40" t="s">
        <v>28</v>
      </c>
      <c r="B4" s="41" t="s">
        <v>40</v>
      </c>
      <c r="C4" s="42" t="s">
        <v>30</v>
      </c>
      <c r="D4" s="43" t="s">
        <v>41</v>
      </c>
      <c r="E4" s="8" t="s">
        <v>42</v>
      </c>
      <c r="F4" s="42" t="s">
        <v>33</v>
      </c>
      <c r="G4" s="43" t="s">
        <v>43</v>
      </c>
      <c r="H4" s="42" t="s">
        <v>44</v>
      </c>
      <c r="I4" s="45" t="s">
        <v>36</v>
      </c>
      <c r="J4" s="42" t="str">
        <f t="shared" si="0"/>
        <v>OP-AD‐RMUNICIPAL‐13‐2024</v>
      </c>
      <c r="K4" s="46">
        <v>45583</v>
      </c>
      <c r="L4" s="49">
        <f t="shared" si="1"/>
        <v>756574.24137931038</v>
      </c>
      <c r="M4" s="49">
        <v>904543.99</v>
      </c>
      <c r="N4" s="49">
        <v>877626.12</v>
      </c>
      <c r="O4" s="49">
        <v>877626.12</v>
      </c>
      <c r="P4" s="46">
        <v>45586</v>
      </c>
      <c r="Q4" s="42">
        <v>22</v>
      </c>
      <c r="R4" s="46">
        <f t="shared" si="2"/>
        <v>45607</v>
      </c>
      <c r="S4" s="42" t="s">
        <v>45</v>
      </c>
      <c r="T4" s="51" t="s">
        <v>46</v>
      </c>
      <c r="U4" s="51" t="s">
        <v>47</v>
      </c>
      <c r="V4" s="52">
        <v>1</v>
      </c>
      <c r="W4" s="52">
        <v>1</v>
      </c>
    </row>
    <row r="5" spans="1:23" ht="47.25">
      <c r="A5" s="40" t="s">
        <v>48</v>
      </c>
      <c r="B5" s="41" t="s">
        <v>49</v>
      </c>
      <c r="C5" s="42" t="s">
        <v>30</v>
      </c>
      <c r="D5" s="7" t="s">
        <v>50</v>
      </c>
      <c r="E5" s="8" t="s">
        <v>51</v>
      </c>
      <c r="F5" s="42" t="s">
        <v>33</v>
      </c>
      <c r="G5" s="43" t="s">
        <v>52</v>
      </c>
      <c r="H5" s="42" t="s">
        <v>53</v>
      </c>
      <c r="I5" s="45" t="s">
        <v>36</v>
      </c>
      <c r="J5" s="42" t="str">
        <f t="shared" si="0"/>
        <v>OP-AD-RMUNICIPAL-14-2024</v>
      </c>
      <c r="K5" s="46">
        <v>45583</v>
      </c>
      <c r="L5" s="49">
        <f t="shared" si="1"/>
        <v>246532.85344827586</v>
      </c>
      <c r="M5" s="49">
        <v>285978.11</v>
      </c>
      <c r="N5" s="49">
        <v>285978.11</v>
      </c>
      <c r="O5" s="49">
        <v>285978.11</v>
      </c>
      <c r="P5" s="46">
        <v>45586</v>
      </c>
      <c r="Q5" s="42">
        <v>12</v>
      </c>
      <c r="R5" s="46">
        <f t="shared" si="2"/>
        <v>45597</v>
      </c>
      <c r="S5" s="42" t="s">
        <v>54</v>
      </c>
      <c r="T5" s="51" t="s">
        <v>55</v>
      </c>
      <c r="U5" s="51" t="s">
        <v>56</v>
      </c>
      <c r="V5" s="52">
        <v>1</v>
      </c>
      <c r="W5" s="52">
        <v>1</v>
      </c>
    </row>
    <row r="6" spans="1:23" ht="78.75">
      <c r="A6" s="40" t="s">
        <v>57</v>
      </c>
      <c r="B6" s="41" t="s">
        <v>58</v>
      </c>
      <c r="C6" s="42" t="s">
        <v>30</v>
      </c>
      <c r="D6" s="42" t="s">
        <v>59</v>
      </c>
      <c r="E6" s="8" t="s">
        <v>60</v>
      </c>
      <c r="F6" s="42" t="s">
        <v>61</v>
      </c>
      <c r="G6" s="43" t="s">
        <v>62</v>
      </c>
      <c r="H6" s="42" t="s">
        <v>63</v>
      </c>
      <c r="I6" s="45" t="s">
        <v>36</v>
      </c>
      <c r="J6" s="42" t="str">
        <f t="shared" si="0"/>
        <v>OP‐AD-RMUNICIPAL‐21‐2024</v>
      </c>
      <c r="K6" s="46">
        <v>45604</v>
      </c>
      <c r="L6" s="49">
        <f t="shared" si="1"/>
        <v>574695.44827586203</v>
      </c>
      <c r="M6" s="49">
        <v>666646.72</v>
      </c>
      <c r="N6" s="49">
        <v>666646.72</v>
      </c>
      <c r="O6" s="49">
        <v>666646.72</v>
      </c>
      <c r="P6" s="46">
        <v>45607</v>
      </c>
      <c r="Q6" s="42">
        <v>10</v>
      </c>
      <c r="R6" s="46">
        <f t="shared" si="2"/>
        <v>45616</v>
      </c>
      <c r="S6" s="42" t="s">
        <v>64</v>
      </c>
      <c r="T6" s="51" t="s">
        <v>65</v>
      </c>
      <c r="U6" s="51" t="s">
        <v>66</v>
      </c>
      <c r="V6" s="52">
        <v>1</v>
      </c>
      <c r="W6" s="52">
        <v>1</v>
      </c>
    </row>
    <row r="7" spans="1:23" ht="78.75">
      <c r="A7" s="40" t="s">
        <v>57</v>
      </c>
      <c r="B7" s="41" t="s">
        <v>67</v>
      </c>
      <c r="C7" s="42" t="s">
        <v>30</v>
      </c>
      <c r="D7" s="42" t="s">
        <v>68</v>
      </c>
      <c r="E7" s="8" t="s">
        <v>69</v>
      </c>
      <c r="F7" s="43" t="s">
        <v>70</v>
      </c>
      <c r="G7" s="43" t="s">
        <v>71</v>
      </c>
      <c r="H7" s="42" t="s">
        <v>72</v>
      </c>
      <c r="I7" s="45" t="s">
        <v>36</v>
      </c>
      <c r="J7" s="42" t="str">
        <f t="shared" si="0"/>
        <v xml:space="preserve"> OP‐AD‐RMUNICIPAL‐20‐2024</v>
      </c>
      <c r="K7" s="46">
        <v>45604</v>
      </c>
      <c r="L7" s="49">
        <f t="shared" si="1"/>
        <v>652838.43965517241</v>
      </c>
      <c r="M7" s="49">
        <v>757292.59</v>
      </c>
      <c r="N7" s="49">
        <v>757292.59</v>
      </c>
      <c r="O7" s="49">
        <v>757292.59</v>
      </c>
      <c r="P7" s="46">
        <v>45607</v>
      </c>
      <c r="Q7" s="42">
        <v>10</v>
      </c>
      <c r="R7" s="46">
        <f t="shared" si="2"/>
        <v>45616</v>
      </c>
      <c r="S7" s="42" t="s">
        <v>73</v>
      </c>
      <c r="T7" s="51" t="s">
        <v>74</v>
      </c>
      <c r="U7" s="51" t="s">
        <v>75</v>
      </c>
      <c r="V7" s="52">
        <v>1</v>
      </c>
      <c r="W7" s="52">
        <v>1</v>
      </c>
    </row>
    <row r="8" spans="1:23" ht="47.25">
      <c r="A8" s="40" t="s">
        <v>76</v>
      </c>
      <c r="B8" s="41" t="s">
        <v>77</v>
      </c>
      <c r="C8" s="42" t="s">
        <v>30</v>
      </c>
      <c r="D8" s="43" t="s">
        <v>78</v>
      </c>
      <c r="E8" s="8" t="s">
        <v>79</v>
      </c>
      <c r="F8" s="42" t="s">
        <v>33</v>
      </c>
      <c r="G8" s="43" t="s">
        <v>80</v>
      </c>
      <c r="H8" s="42" t="s">
        <v>81</v>
      </c>
      <c r="I8" s="45" t="s">
        <v>36</v>
      </c>
      <c r="J8" s="42" t="str">
        <f t="shared" si="0"/>
        <v>OP-AD-RMUNICIPAL-22-2024</v>
      </c>
      <c r="K8" s="46">
        <v>45620</v>
      </c>
      <c r="L8" s="49">
        <f t="shared" si="1"/>
        <v>519311.25000000006</v>
      </c>
      <c r="M8" s="49">
        <v>602401.05000000005</v>
      </c>
      <c r="N8" s="49">
        <v>602401.05000000005</v>
      </c>
      <c r="O8" s="49">
        <v>602401.05000000005</v>
      </c>
      <c r="P8" s="46">
        <v>45621</v>
      </c>
      <c r="Q8" s="42">
        <v>18</v>
      </c>
      <c r="R8" s="46">
        <f t="shared" si="2"/>
        <v>45638</v>
      </c>
      <c r="S8" s="42" t="s">
        <v>82</v>
      </c>
      <c r="T8" s="51" t="s">
        <v>83</v>
      </c>
      <c r="U8" s="51" t="s">
        <v>84</v>
      </c>
      <c r="V8" s="52">
        <v>1</v>
      </c>
      <c r="W8" s="52">
        <v>1</v>
      </c>
    </row>
    <row r="9" spans="1:23" ht="63">
      <c r="A9" s="40" t="s">
        <v>85</v>
      </c>
      <c r="B9" s="41" t="s">
        <v>86</v>
      </c>
      <c r="C9" s="42" t="s">
        <v>30</v>
      </c>
      <c r="D9" s="43" t="s">
        <v>87</v>
      </c>
      <c r="E9" s="8" t="s">
        <v>88</v>
      </c>
      <c r="F9" s="42" t="s">
        <v>33</v>
      </c>
      <c r="G9" s="43" t="s">
        <v>89</v>
      </c>
      <c r="H9" s="42" t="s">
        <v>90</v>
      </c>
      <c r="I9" s="45" t="s">
        <v>36</v>
      </c>
      <c r="J9" s="42" t="str">
        <f t="shared" si="0"/>
        <v>OP-AD-RMUNICIPAL-23-2024</v>
      </c>
      <c r="K9" s="46">
        <v>45631</v>
      </c>
      <c r="L9" s="49">
        <f t="shared" si="1"/>
        <v>700209.50000000012</v>
      </c>
      <c r="M9" s="49">
        <v>818306.18</v>
      </c>
      <c r="N9" s="49">
        <v>812243.02</v>
      </c>
      <c r="O9" s="49">
        <v>812243.02</v>
      </c>
      <c r="P9" s="46">
        <v>45635</v>
      </c>
      <c r="Q9" s="42">
        <v>15</v>
      </c>
      <c r="R9" s="46">
        <f t="shared" si="2"/>
        <v>45649</v>
      </c>
      <c r="S9" s="42" t="s">
        <v>64</v>
      </c>
      <c r="T9" s="51" t="s">
        <v>65</v>
      </c>
      <c r="U9" s="51" t="s">
        <v>66</v>
      </c>
      <c r="V9" s="52">
        <v>1</v>
      </c>
      <c r="W9" s="52">
        <v>1</v>
      </c>
    </row>
    <row r="10" spans="1:23" ht="110.25">
      <c r="A10" s="40" t="s">
        <v>85</v>
      </c>
      <c r="B10" s="41" t="s">
        <v>91</v>
      </c>
      <c r="C10" s="42" t="s">
        <v>30</v>
      </c>
      <c r="D10" s="43" t="s">
        <v>87</v>
      </c>
      <c r="E10" s="8" t="s">
        <v>92</v>
      </c>
      <c r="F10" s="42" t="s">
        <v>93</v>
      </c>
      <c r="G10" s="43" t="s">
        <v>94</v>
      </c>
      <c r="H10" s="42" t="s">
        <v>95</v>
      </c>
      <c r="I10" s="45" t="s">
        <v>36</v>
      </c>
      <c r="J10" s="42" t="str">
        <f t="shared" si="0"/>
        <v>OP-AD-RMUNICIPAL-25-2024</v>
      </c>
      <c r="K10" s="46">
        <v>45632</v>
      </c>
      <c r="L10" s="49">
        <f t="shared" si="1"/>
        <v>752114.82758620696</v>
      </c>
      <c r="M10" s="49">
        <v>882031.24</v>
      </c>
      <c r="N10" s="49">
        <v>872453.2</v>
      </c>
      <c r="O10" s="49">
        <v>872453.2</v>
      </c>
      <c r="P10" s="46">
        <v>45635</v>
      </c>
      <c r="Q10" s="42">
        <v>15</v>
      </c>
      <c r="R10" s="46">
        <f t="shared" si="2"/>
        <v>45649</v>
      </c>
      <c r="S10" s="42" t="s">
        <v>45</v>
      </c>
      <c r="T10" s="51" t="s">
        <v>46</v>
      </c>
      <c r="U10" s="51" t="s">
        <v>47</v>
      </c>
      <c r="V10" s="52">
        <v>1</v>
      </c>
      <c r="W10" s="52">
        <v>1</v>
      </c>
    </row>
    <row r="11" spans="1:23" ht="78.75">
      <c r="A11" s="7" t="s">
        <v>57</v>
      </c>
      <c r="B11" s="41" t="s">
        <v>96</v>
      </c>
      <c r="C11" s="42" t="s">
        <v>30</v>
      </c>
      <c r="D11" s="40" t="s">
        <v>97</v>
      </c>
      <c r="E11" s="8" t="s">
        <v>98</v>
      </c>
      <c r="F11" s="57" t="s">
        <v>33</v>
      </c>
      <c r="G11" s="40" t="s">
        <v>99</v>
      </c>
      <c r="H11" s="42" t="s">
        <v>100</v>
      </c>
      <c r="I11" s="45" t="s">
        <v>101</v>
      </c>
      <c r="J11" s="42" t="str">
        <f t="shared" ref="J11:J21" si="3">H11</f>
        <v>OP-AD-FORTAMUN-03-2024</v>
      </c>
      <c r="K11" s="46">
        <v>45604</v>
      </c>
      <c r="L11" s="47">
        <f t="shared" ref="L11:L21" si="4">N11/1.16</f>
        <v>1301722.5689655172</v>
      </c>
      <c r="M11" s="48">
        <v>1509998.18</v>
      </c>
      <c r="N11" s="48">
        <v>1509998.18</v>
      </c>
      <c r="O11" s="48">
        <v>1509998.18</v>
      </c>
      <c r="P11" s="46">
        <v>45607</v>
      </c>
      <c r="Q11" s="42">
        <v>30</v>
      </c>
      <c r="R11" s="46">
        <f t="shared" ref="R11:R21" si="5">P11+Q11-1</f>
        <v>45636</v>
      </c>
      <c r="S11" s="42" t="s">
        <v>54</v>
      </c>
      <c r="T11" s="51" t="s">
        <v>55</v>
      </c>
      <c r="U11" s="51" t="s">
        <v>56</v>
      </c>
      <c r="V11" s="64">
        <v>1</v>
      </c>
      <c r="W11" s="64">
        <v>1</v>
      </c>
    </row>
    <row r="12" spans="1:23" ht="78.75">
      <c r="A12" s="7" t="s">
        <v>57</v>
      </c>
      <c r="B12" s="58" t="s">
        <v>102</v>
      </c>
      <c r="C12" s="42" t="s">
        <v>30</v>
      </c>
      <c r="D12" s="40" t="s">
        <v>103</v>
      </c>
      <c r="E12" s="8" t="s">
        <v>104</v>
      </c>
      <c r="F12" s="57" t="s">
        <v>105</v>
      </c>
      <c r="G12" s="40" t="s">
        <v>106</v>
      </c>
      <c r="H12" s="42" t="s">
        <v>107</v>
      </c>
      <c r="I12" s="42" t="s">
        <v>108</v>
      </c>
      <c r="J12" s="42" t="str">
        <f t="shared" si="3"/>
        <v>OP-AD-FAIS-04-2024</v>
      </c>
      <c r="K12" s="46">
        <v>45611</v>
      </c>
      <c r="L12" s="47">
        <f t="shared" si="4"/>
        <v>446710.16379310348</v>
      </c>
      <c r="M12" s="61">
        <v>518183.79</v>
      </c>
      <c r="N12" s="49">
        <v>518183.79</v>
      </c>
      <c r="O12" s="49">
        <v>518183.79</v>
      </c>
      <c r="P12" s="46">
        <v>45614</v>
      </c>
      <c r="Q12" s="42">
        <v>15</v>
      </c>
      <c r="R12" s="46">
        <f t="shared" si="5"/>
        <v>45628</v>
      </c>
      <c r="S12" s="42" t="s">
        <v>109</v>
      </c>
      <c r="T12" s="51" t="s">
        <v>110</v>
      </c>
      <c r="U12" s="51" t="s">
        <v>111</v>
      </c>
      <c r="V12" s="64">
        <v>1</v>
      </c>
      <c r="W12" s="64">
        <v>1</v>
      </c>
    </row>
    <row r="13" spans="1:23" ht="78.75">
      <c r="A13" s="7" t="s">
        <v>57</v>
      </c>
      <c r="B13" s="58" t="s">
        <v>112</v>
      </c>
      <c r="C13" s="42" t="s">
        <v>30</v>
      </c>
      <c r="D13" s="40" t="s">
        <v>113</v>
      </c>
      <c r="E13" s="8" t="s">
        <v>114</v>
      </c>
      <c r="F13" s="57" t="s">
        <v>105</v>
      </c>
      <c r="G13" s="40" t="s">
        <v>115</v>
      </c>
      <c r="H13" s="42" t="s">
        <v>116</v>
      </c>
      <c r="I13" s="42" t="s">
        <v>108</v>
      </c>
      <c r="J13" s="42" t="str">
        <f t="shared" si="3"/>
        <v>OP-AD-FAIS-05-2024</v>
      </c>
      <c r="K13" s="46">
        <v>45611</v>
      </c>
      <c r="L13" s="47">
        <f t="shared" si="4"/>
        <v>1987064.6724137932</v>
      </c>
      <c r="M13" s="61">
        <v>2304995.02</v>
      </c>
      <c r="N13" s="49">
        <v>2304995.02</v>
      </c>
      <c r="O13" s="49">
        <v>2304995.02</v>
      </c>
      <c r="P13" s="46">
        <v>45614</v>
      </c>
      <c r="Q13" s="42">
        <v>29</v>
      </c>
      <c r="R13" s="46">
        <f t="shared" si="5"/>
        <v>45642</v>
      </c>
      <c r="S13" s="42" t="s">
        <v>37</v>
      </c>
      <c r="T13" s="51" t="s">
        <v>38</v>
      </c>
      <c r="U13" s="51" t="s">
        <v>39</v>
      </c>
      <c r="V13" s="64">
        <v>1</v>
      </c>
      <c r="W13" s="64">
        <v>1</v>
      </c>
    </row>
    <row r="14" spans="1:23" ht="78.75">
      <c r="A14" s="7" t="s">
        <v>57</v>
      </c>
      <c r="B14" s="58" t="s">
        <v>117</v>
      </c>
      <c r="C14" s="42" t="s">
        <v>30</v>
      </c>
      <c r="D14" s="40" t="s">
        <v>118</v>
      </c>
      <c r="E14" s="8" t="s">
        <v>119</v>
      </c>
      <c r="F14" s="57" t="s">
        <v>33</v>
      </c>
      <c r="G14" s="40" t="s">
        <v>120</v>
      </c>
      <c r="H14" s="42" t="s">
        <v>121</v>
      </c>
      <c r="I14" s="42" t="s">
        <v>108</v>
      </c>
      <c r="J14" s="42" t="str">
        <f t="shared" si="3"/>
        <v>OP-AD-FAIS-06-2024</v>
      </c>
      <c r="K14" s="46">
        <v>45611</v>
      </c>
      <c r="L14" s="47">
        <f t="shared" si="4"/>
        <v>223276.72413793104</v>
      </c>
      <c r="M14" s="49">
        <v>259001</v>
      </c>
      <c r="N14" s="49">
        <v>259001</v>
      </c>
      <c r="O14" s="49">
        <v>259001</v>
      </c>
      <c r="P14" s="46">
        <v>45614</v>
      </c>
      <c r="Q14" s="42">
        <v>12</v>
      </c>
      <c r="R14" s="46">
        <f t="shared" si="5"/>
        <v>45625</v>
      </c>
      <c r="S14" s="42" t="s">
        <v>73</v>
      </c>
      <c r="T14" s="51" t="s">
        <v>74</v>
      </c>
      <c r="U14" s="51" t="s">
        <v>75</v>
      </c>
      <c r="V14" s="64">
        <v>1</v>
      </c>
      <c r="W14" s="64">
        <v>1</v>
      </c>
    </row>
    <row r="15" spans="1:23" ht="78.75">
      <c r="A15" s="7" t="s">
        <v>57</v>
      </c>
      <c r="B15" s="58" t="s">
        <v>122</v>
      </c>
      <c r="C15" s="42" t="s">
        <v>30</v>
      </c>
      <c r="D15" s="40" t="s">
        <v>123</v>
      </c>
      <c r="E15" s="8" t="s">
        <v>119</v>
      </c>
      <c r="F15" s="57" t="s">
        <v>33</v>
      </c>
      <c r="G15" s="40" t="s">
        <v>124</v>
      </c>
      <c r="H15" s="42" t="s">
        <v>125</v>
      </c>
      <c r="I15" s="42" t="s">
        <v>108</v>
      </c>
      <c r="J15" s="42" t="str">
        <f t="shared" si="3"/>
        <v>OP-AD-FAIS-07-2024</v>
      </c>
      <c r="K15" s="46">
        <v>45611</v>
      </c>
      <c r="L15" s="47">
        <f t="shared" si="4"/>
        <v>358493.16379310348</v>
      </c>
      <c r="M15" s="49">
        <v>415852.07</v>
      </c>
      <c r="N15" s="49">
        <v>415852.07</v>
      </c>
      <c r="O15" s="49">
        <v>415852.07</v>
      </c>
      <c r="P15" s="46">
        <v>45614</v>
      </c>
      <c r="Q15" s="42">
        <v>15</v>
      </c>
      <c r="R15" s="46">
        <f t="shared" si="5"/>
        <v>45628</v>
      </c>
      <c r="S15" s="42" t="s">
        <v>126</v>
      </c>
      <c r="T15" s="51" t="s">
        <v>127</v>
      </c>
      <c r="U15" s="51" t="s">
        <v>128</v>
      </c>
      <c r="V15" s="64">
        <v>1</v>
      </c>
      <c r="W15" s="64">
        <v>1</v>
      </c>
    </row>
    <row r="16" spans="1:23" ht="94.5">
      <c r="A16" s="7" t="s">
        <v>85</v>
      </c>
      <c r="B16" s="58" t="s">
        <v>129</v>
      </c>
      <c r="C16" s="42" t="s">
        <v>30</v>
      </c>
      <c r="D16" s="40" t="s">
        <v>130</v>
      </c>
      <c r="E16" s="8" t="s">
        <v>131</v>
      </c>
      <c r="F16" s="57" t="s">
        <v>93</v>
      </c>
      <c r="G16" s="40" t="s">
        <v>132</v>
      </c>
      <c r="H16" s="42" t="s">
        <v>133</v>
      </c>
      <c r="I16" s="42" t="s">
        <v>108</v>
      </c>
      <c r="J16" s="42" t="str">
        <f t="shared" si="3"/>
        <v>OP-AD-FAIS-08-2024</v>
      </c>
      <c r="K16" s="46">
        <v>45618</v>
      </c>
      <c r="L16" s="47">
        <f t="shared" si="4"/>
        <v>758872.60344827594</v>
      </c>
      <c r="M16" s="49">
        <v>880292.22</v>
      </c>
      <c r="N16" s="49">
        <v>880292.22</v>
      </c>
      <c r="O16" s="49">
        <v>880292.22</v>
      </c>
      <c r="P16" s="46">
        <v>45621</v>
      </c>
      <c r="Q16" s="42">
        <v>12</v>
      </c>
      <c r="R16" s="46">
        <f t="shared" si="5"/>
        <v>45632</v>
      </c>
      <c r="S16" s="42" t="s">
        <v>45</v>
      </c>
      <c r="T16" s="51" t="s">
        <v>46</v>
      </c>
      <c r="U16" s="51" t="s">
        <v>47</v>
      </c>
      <c r="V16" s="64">
        <v>1</v>
      </c>
      <c r="W16" s="64">
        <v>1</v>
      </c>
    </row>
    <row r="17" spans="1:23" ht="47.25">
      <c r="A17" s="7" t="s">
        <v>85</v>
      </c>
      <c r="B17" s="58" t="s">
        <v>134</v>
      </c>
      <c r="C17" s="42" t="s">
        <v>30</v>
      </c>
      <c r="D17" s="40" t="s">
        <v>135</v>
      </c>
      <c r="E17" s="8" t="s">
        <v>136</v>
      </c>
      <c r="F17" s="57" t="s">
        <v>137</v>
      </c>
      <c r="G17" s="40" t="s">
        <v>138</v>
      </c>
      <c r="H17" s="42" t="s">
        <v>139</v>
      </c>
      <c r="I17" s="42" t="s">
        <v>108</v>
      </c>
      <c r="J17" s="42" t="str">
        <f t="shared" si="3"/>
        <v>OP-AD-FAIS-09-2024</v>
      </c>
      <c r="K17" s="46">
        <v>45636</v>
      </c>
      <c r="L17" s="47">
        <f t="shared" si="4"/>
        <v>761681.43103448278</v>
      </c>
      <c r="M17" s="49">
        <v>883550.46</v>
      </c>
      <c r="N17" s="49">
        <v>883550.46</v>
      </c>
      <c r="O17" s="49">
        <v>883550.46</v>
      </c>
      <c r="P17" s="46">
        <v>45637</v>
      </c>
      <c r="Q17" s="42">
        <v>12</v>
      </c>
      <c r="R17" s="46">
        <f t="shared" si="5"/>
        <v>45648</v>
      </c>
      <c r="S17" s="42" t="s">
        <v>54</v>
      </c>
      <c r="T17" s="51" t="s">
        <v>55</v>
      </c>
      <c r="U17" s="51" t="s">
        <v>56</v>
      </c>
      <c r="V17" s="64">
        <v>1</v>
      </c>
      <c r="W17" s="64">
        <v>1</v>
      </c>
    </row>
    <row r="18" spans="1:23" ht="47.25">
      <c r="A18" s="7" t="s">
        <v>85</v>
      </c>
      <c r="B18" s="58" t="s">
        <v>140</v>
      </c>
      <c r="C18" s="42" t="s">
        <v>30</v>
      </c>
      <c r="D18" s="40" t="s">
        <v>141</v>
      </c>
      <c r="E18" s="8" t="s">
        <v>142</v>
      </c>
      <c r="F18" s="57" t="s">
        <v>93</v>
      </c>
      <c r="G18" s="40" t="s">
        <v>143</v>
      </c>
      <c r="H18" s="42" t="s">
        <v>144</v>
      </c>
      <c r="I18" s="42" t="s">
        <v>108</v>
      </c>
      <c r="J18" s="42" t="str">
        <f t="shared" si="3"/>
        <v>OP-AD-FAIS-10-2024</v>
      </c>
      <c r="K18" s="46">
        <v>45636</v>
      </c>
      <c r="L18" s="47">
        <f t="shared" si="4"/>
        <v>451215.0775862069</v>
      </c>
      <c r="M18" s="49">
        <v>523409.49</v>
      </c>
      <c r="N18" s="49">
        <v>523409.49</v>
      </c>
      <c r="O18" s="49">
        <v>523409.49</v>
      </c>
      <c r="P18" s="46">
        <v>45637</v>
      </c>
      <c r="Q18" s="42">
        <v>12</v>
      </c>
      <c r="R18" s="46">
        <f t="shared" si="5"/>
        <v>45648</v>
      </c>
      <c r="S18" s="42" t="s">
        <v>145</v>
      </c>
      <c r="T18" s="51" t="s">
        <v>146</v>
      </c>
      <c r="U18" s="51" t="s">
        <v>147</v>
      </c>
      <c r="V18" s="64">
        <v>1</v>
      </c>
      <c r="W18" s="64">
        <v>1</v>
      </c>
    </row>
    <row r="19" spans="1:23" ht="78.75">
      <c r="A19" s="7" t="s">
        <v>85</v>
      </c>
      <c r="B19" s="41" t="s">
        <v>148</v>
      </c>
      <c r="C19" s="42" t="s">
        <v>30</v>
      </c>
      <c r="D19" s="40" t="s">
        <v>149</v>
      </c>
      <c r="E19" s="8" t="s">
        <v>150</v>
      </c>
      <c r="F19" s="57" t="s">
        <v>93</v>
      </c>
      <c r="G19" s="40" t="s">
        <v>151</v>
      </c>
      <c r="H19" s="42" t="s">
        <v>152</v>
      </c>
      <c r="I19" s="45" t="s">
        <v>101</v>
      </c>
      <c r="J19" s="42" t="str">
        <f t="shared" si="3"/>
        <v>OP-AD-FORTAMUN-04-2025</v>
      </c>
      <c r="K19" s="46">
        <v>45604</v>
      </c>
      <c r="L19" s="47">
        <f t="shared" si="4"/>
        <v>1588702.051724138</v>
      </c>
      <c r="M19" s="49">
        <v>1842894.38</v>
      </c>
      <c r="N19" s="49">
        <v>1842894.38</v>
      </c>
      <c r="O19" s="49">
        <v>1842894.38</v>
      </c>
      <c r="P19" s="46">
        <v>45637</v>
      </c>
      <c r="Q19" s="42">
        <v>30</v>
      </c>
      <c r="R19" s="46">
        <f t="shared" si="5"/>
        <v>45666</v>
      </c>
      <c r="S19" s="42" t="s">
        <v>109</v>
      </c>
      <c r="T19" s="51" t="s">
        <v>110</v>
      </c>
      <c r="U19" s="51" t="s">
        <v>111</v>
      </c>
      <c r="V19" s="64">
        <v>1</v>
      </c>
      <c r="W19" s="64">
        <v>1</v>
      </c>
    </row>
    <row r="20" spans="1:23" ht="47.25">
      <c r="A20" s="7" t="s">
        <v>85</v>
      </c>
      <c r="B20" s="41" t="s">
        <v>153</v>
      </c>
      <c r="C20" s="42" t="s">
        <v>30</v>
      </c>
      <c r="D20" s="40" t="s">
        <v>141</v>
      </c>
      <c r="E20" s="8" t="s">
        <v>154</v>
      </c>
      <c r="F20" s="57" t="s">
        <v>137</v>
      </c>
      <c r="G20" s="40" t="s">
        <v>155</v>
      </c>
      <c r="H20" s="42" t="s">
        <v>156</v>
      </c>
      <c r="I20" s="45" t="s">
        <v>36</v>
      </c>
      <c r="J20" s="42" t="str">
        <f t="shared" si="3"/>
        <v>OP-AD-FORTAMUN-05-2024</v>
      </c>
      <c r="K20" s="46">
        <v>45631</v>
      </c>
      <c r="L20" s="47">
        <f t="shared" si="4"/>
        <v>1945107.879310345</v>
      </c>
      <c r="M20" s="48">
        <v>2307181.7400000002</v>
      </c>
      <c r="N20" s="48">
        <v>2256325.14</v>
      </c>
      <c r="O20" s="48">
        <v>2256325.14</v>
      </c>
      <c r="P20" s="46">
        <v>45637</v>
      </c>
      <c r="Q20" s="42">
        <v>35</v>
      </c>
      <c r="R20" s="46">
        <f t="shared" si="5"/>
        <v>45671</v>
      </c>
      <c r="S20" s="42" t="s">
        <v>157</v>
      </c>
      <c r="T20" s="51" t="s">
        <v>158</v>
      </c>
      <c r="U20" s="51" t="s">
        <v>157</v>
      </c>
      <c r="V20" s="64">
        <v>1</v>
      </c>
      <c r="W20" s="64">
        <v>1</v>
      </c>
    </row>
    <row r="21" spans="1:23" ht="78.75">
      <c r="A21" s="7" t="s">
        <v>159</v>
      </c>
      <c r="B21" s="58" t="s">
        <v>160</v>
      </c>
      <c r="C21" s="42" t="s">
        <v>30</v>
      </c>
      <c r="D21" s="40" t="s">
        <v>161</v>
      </c>
      <c r="E21" s="8" t="s">
        <v>162</v>
      </c>
      <c r="F21" s="57" t="s">
        <v>163</v>
      </c>
      <c r="G21" s="40" t="s">
        <v>164</v>
      </c>
      <c r="H21" s="42" t="s">
        <v>165</v>
      </c>
      <c r="I21" s="42" t="s">
        <v>108</v>
      </c>
      <c r="J21" s="42" t="str">
        <f t="shared" si="3"/>
        <v>OP-AD-FAIS-11-2024</v>
      </c>
      <c r="K21" s="46">
        <v>45639</v>
      </c>
      <c r="L21" s="47">
        <f t="shared" si="4"/>
        <v>265188.10344827588</v>
      </c>
      <c r="M21" s="49">
        <v>307618.2</v>
      </c>
      <c r="N21" s="49">
        <v>307618.2</v>
      </c>
      <c r="O21" s="49">
        <v>307618.2</v>
      </c>
      <c r="P21" s="46">
        <v>45642</v>
      </c>
      <c r="Q21" s="42">
        <v>12</v>
      </c>
      <c r="R21" s="46">
        <f t="shared" si="5"/>
        <v>45653</v>
      </c>
      <c r="S21" s="42" t="s">
        <v>157</v>
      </c>
      <c r="T21" s="51" t="s">
        <v>158</v>
      </c>
      <c r="U21" s="51" t="s">
        <v>157</v>
      </c>
      <c r="V21" s="64">
        <v>1</v>
      </c>
      <c r="W21" s="64">
        <v>1</v>
      </c>
    </row>
    <row r="22" spans="1:23">
      <c r="A22" s="40"/>
      <c r="B22" s="41"/>
      <c r="C22" s="42"/>
      <c r="D22" s="42"/>
      <c r="E22" s="42"/>
      <c r="F22" s="42"/>
      <c r="G22" s="42"/>
      <c r="H22" s="42"/>
      <c r="I22" s="45"/>
      <c r="J22" s="42"/>
      <c r="K22" s="46"/>
      <c r="L22" s="49"/>
      <c r="M22" s="49"/>
      <c r="N22" s="49"/>
      <c r="O22" s="49"/>
      <c r="P22" s="46"/>
      <c r="Q22" s="42"/>
      <c r="R22" s="46"/>
      <c r="S22" s="42"/>
      <c r="T22" s="51"/>
      <c r="U22" s="51"/>
      <c r="V22" s="52"/>
      <c r="W22" s="52"/>
    </row>
    <row r="23" spans="1:23">
      <c r="A23" s="40"/>
      <c r="B23" s="41"/>
      <c r="C23" s="42"/>
      <c r="D23" s="42"/>
      <c r="E23" s="42"/>
      <c r="F23" s="42"/>
      <c r="G23" s="42"/>
      <c r="H23" s="42"/>
      <c r="I23" s="45"/>
      <c r="J23" s="42"/>
      <c r="K23" s="46"/>
      <c r="L23" s="49"/>
      <c r="M23" s="49"/>
      <c r="N23" s="49"/>
      <c r="O23" s="49"/>
      <c r="P23" s="46"/>
      <c r="Q23" s="42"/>
      <c r="R23" s="46"/>
      <c r="S23" s="42"/>
      <c r="T23" s="51"/>
      <c r="U23" s="51"/>
      <c r="V23" s="52"/>
      <c r="W23" s="52"/>
    </row>
    <row r="24" spans="1:23">
      <c r="A24" s="40"/>
      <c r="B24" s="41"/>
      <c r="C24" s="42"/>
      <c r="D24" s="42"/>
      <c r="E24" s="42"/>
      <c r="F24" s="42"/>
      <c r="G24" s="42"/>
      <c r="H24" s="42"/>
      <c r="I24" s="45"/>
      <c r="J24" s="42"/>
      <c r="K24" s="46"/>
      <c r="L24" s="49"/>
      <c r="M24" s="49"/>
      <c r="N24" s="49"/>
      <c r="O24" s="49"/>
      <c r="P24" s="46"/>
      <c r="Q24" s="42"/>
      <c r="R24" s="46"/>
      <c r="S24" s="42"/>
      <c r="T24" s="51"/>
      <c r="U24" s="51"/>
      <c r="V24" s="52"/>
      <c r="W24" s="52"/>
    </row>
    <row r="25" spans="1:23">
      <c r="A25" s="40"/>
      <c r="B25" s="41"/>
      <c r="C25" s="42"/>
      <c r="D25" s="42"/>
      <c r="E25" s="42"/>
      <c r="F25" s="42"/>
      <c r="G25" s="42"/>
      <c r="H25" s="42"/>
      <c r="I25" s="45"/>
      <c r="J25" s="42"/>
      <c r="K25" s="46"/>
      <c r="L25" s="49"/>
      <c r="M25" s="49"/>
      <c r="N25" s="49"/>
      <c r="O25" s="49"/>
      <c r="P25" s="46"/>
      <c r="Q25" s="42"/>
      <c r="R25" s="46"/>
      <c r="S25" s="42"/>
      <c r="T25" s="51"/>
      <c r="U25" s="51"/>
      <c r="V25" s="52"/>
      <c r="W25" s="52"/>
    </row>
    <row r="26" spans="1:23">
      <c r="A26" s="40"/>
      <c r="B26" s="41"/>
      <c r="C26" s="42"/>
      <c r="D26" s="42"/>
      <c r="E26" s="42"/>
      <c r="F26" s="42"/>
      <c r="G26" s="42"/>
      <c r="H26" s="42"/>
      <c r="I26" s="45"/>
      <c r="J26" s="42"/>
      <c r="K26" s="46"/>
      <c r="L26" s="49"/>
      <c r="M26" s="49"/>
      <c r="N26" s="49"/>
      <c r="O26" s="49"/>
      <c r="P26" s="46"/>
      <c r="Q26" s="42"/>
      <c r="R26" s="46"/>
      <c r="S26" s="42"/>
      <c r="T26" s="51"/>
      <c r="U26" s="51"/>
      <c r="V26" s="52"/>
      <c r="W26" s="52"/>
    </row>
    <row r="27" spans="1:23">
      <c r="A27" s="91" t="s">
        <v>166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</row>
    <row r="28" spans="1:23" ht="94.5">
      <c r="A28" s="15" t="s">
        <v>167</v>
      </c>
      <c r="B28" s="15" t="s">
        <v>210</v>
      </c>
      <c r="C28" s="59" t="s">
        <v>30</v>
      </c>
      <c r="D28" s="59" t="s">
        <v>207</v>
      </c>
      <c r="E28" s="59">
        <v>1647</v>
      </c>
      <c r="F28" s="59" t="s">
        <v>137</v>
      </c>
      <c r="G28" s="41" t="s">
        <v>208</v>
      </c>
      <c r="H28" s="59" t="s">
        <v>168</v>
      </c>
      <c r="I28" s="59" t="s">
        <v>169</v>
      </c>
      <c r="J28" s="59" t="s">
        <v>168</v>
      </c>
      <c r="K28" s="62">
        <v>45691</v>
      </c>
      <c r="L28" s="16" t="s">
        <v>211</v>
      </c>
      <c r="M28" s="63">
        <v>452769.87</v>
      </c>
      <c r="N28" s="63">
        <v>450102.21</v>
      </c>
      <c r="O28" s="63">
        <v>450102.21</v>
      </c>
      <c r="P28" s="62">
        <v>45692</v>
      </c>
      <c r="Q28" s="59">
        <v>15</v>
      </c>
      <c r="R28" s="62">
        <v>45712</v>
      </c>
      <c r="S28" s="59" t="s">
        <v>109</v>
      </c>
      <c r="T28" s="42" t="s">
        <v>110</v>
      </c>
      <c r="U28" s="42" t="s">
        <v>111</v>
      </c>
      <c r="V28" s="52">
        <v>1</v>
      </c>
      <c r="W28" s="52">
        <v>1</v>
      </c>
    </row>
    <row r="29" spans="1:23" ht="47.25">
      <c r="A29" s="15" t="s">
        <v>227</v>
      </c>
      <c r="B29" s="15" t="s">
        <v>212</v>
      </c>
      <c r="C29" s="59" t="s">
        <v>30</v>
      </c>
      <c r="D29" s="59" t="s">
        <v>236</v>
      </c>
      <c r="E29" s="59">
        <v>1100</v>
      </c>
      <c r="F29" s="41" t="s">
        <v>244</v>
      </c>
      <c r="G29" s="41" t="s">
        <v>245</v>
      </c>
      <c r="H29" s="59" t="s">
        <v>246</v>
      </c>
      <c r="I29" s="16" t="s">
        <v>169</v>
      </c>
      <c r="J29" s="59" t="s">
        <v>246</v>
      </c>
      <c r="K29" s="62">
        <v>45758</v>
      </c>
      <c r="L29" s="16" t="s">
        <v>253</v>
      </c>
      <c r="M29" s="16" t="s">
        <v>252</v>
      </c>
      <c r="N29" s="16" t="s">
        <v>251</v>
      </c>
      <c r="O29" s="16" t="s">
        <v>251</v>
      </c>
      <c r="P29" s="31">
        <v>45761</v>
      </c>
      <c r="Q29" s="16">
        <v>45</v>
      </c>
      <c r="R29" s="31">
        <v>45805</v>
      </c>
      <c r="S29" s="42" t="s">
        <v>157</v>
      </c>
      <c r="T29" s="16" t="s">
        <v>158</v>
      </c>
      <c r="U29" s="42" t="s">
        <v>157</v>
      </c>
      <c r="V29" s="52">
        <v>1</v>
      </c>
      <c r="W29" s="52">
        <v>1</v>
      </c>
    </row>
    <row r="30" spans="1:23" ht="45">
      <c r="A30" s="15" t="s">
        <v>227</v>
      </c>
      <c r="B30" s="15" t="s">
        <v>213</v>
      </c>
      <c r="C30" s="59" t="s">
        <v>30</v>
      </c>
      <c r="D30" s="59" t="s">
        <v>236</v>
      </c>
      <c r="E30" s="59">
        <v>1020</v>
      </c>
      <c r="F30" s="41" t="s">
        <v>244</v>
      </c>
      <c r="G30" s="41" t="s">
        <v>254</v>
      </c>
      <c r="H30" s="16" t="s">
        <v>255</v>
      </c>
      <c r="I30" s="16" t="s">
        <v>169</v>
      </c>
      <c r="J30" s="16" t="s">
        <v>255</v>
      </c>
      <c r="K30" s="62">
        <v>45758</v>
      </c>
      <c r="L30" s="16" t="s">
        <v>256</v>
      </c>
      <c r="M30" s="16" t="s">
        <v>257</v>
      </c>
      <c r="N30" s="16" t="s">
        <v>258</v>
      </c>
      <c r="O30" s="16" t="s">
        <v>258</v>
      </c>
      <c r="P30" s="31">
        <v>45761</v>
      </c>
      <c r="Q30" s="16">
        <v>45</v>
      </c>
      <c r="R30" s="31">
        <v>45805</v>
      </c>
      <c r="S30" s="16" t="s">
        <v>259</v>
      </c>
      <c r="T30" s="16" t="s">
        <v>55</v>
      </c>
      <c r="U30" s="16" t="s">
        <v>56</v>
      </c>
      <c r="V30" s="52">
        <v>1</v>
      </c>
      <c r="W30" s="52">
        <v>1</v>
      </c>
    </row>
    <row r="31" spans="1:23" ht="45">
      <c r="A31" s="15" t="s">
        <v>228</v>
      </c>
      <c r="B31" s="15" t="s">
        <v>214</v>
      </c>
      <c r="C31" s="59" t="s">
        <v>30</v>
      </c>
      <c r="D31" s="59" t="s">
        <v>237</v>
      </c>
      <c r="E31" s="59">
        <v>1360</v>
      </c>
      <c r="F31" s="41" t="s">
        <v>244</v>
      </c>
      <c r="G31" s="41" t="s">
        <v>260</v>
      </c>
      <c r="H31" s="16" t="s">
        <v>261</v>
      </c>
      <c r="I31" s="16" t="s">
        <v>169</v>
      </c>
      <c r="J31" s="16" t="s">
        <v>261</v>
      </c>
      <c r="K31" s="62">
        <v>45807</v>
      </c>
      <c r="L31" s="16" t="s">
        <v>262</v>
      </c>
      <c r="M31" s="16" t="s">
        <v>263</v>
      </c>
      <c r="N31" s="16" t="s">
        <v>264</v>
      </c>
      <c r="O31" s="16" t="s">
        <v>264</v>
      </c>
      <c r="P31" s="31">
        <v>45810</v>
      </c>
      <c r="Q31" s="16">
        <v>62</v>
      </c>
      <c r="R31" s="31">
        <v>45871</v>
      </c>
      <c r="S31" s="16" t="s">
        <v>265</v>
      </c>
      <c r="T31" s="16" t="s">
        <v>266</v>
      </c>
      <c r="U31" s="16" t="s">
        <v>267</v>
      </c>
      <c r="V31" s="52">
        <v>1</v>
      </c>
      <c r="W31" s="52">
        <v>1</v>
      </c>
    </row>
    <row r="32" spans="1:23" ht="47.25">
      <c r="A32" s="15" t="s">
        <v>229</v>
      </c>
      <c r="B32" s="15" t="s">
        <v>215</v>
      </c>
      <c r="C32" s="59" t="s">
        <v>30</v>
      </c>
      <c r="D32" s="59" t="s">
        <v>238</v>
      </c>
      <c r="E32" s="59">
        <v>973</v>
      </c>
      <c r="F32" s="41" t="s">
        <v>244</v>
      </c>
      <c r="G32" s="41" t="s">
        <v>268</v>
      </c>
      <c r="H32" s="16" t="s">
        <v>269</v>
      </c>
      <c r="I32" s="16" t="s">
        <v>169</v>
      </c>
      <c r="J32" s="16" t="s">
        <v>269</v>
      </c>
      <c r="K32" s="62">
        <v>45811</v>
      </c>
      <c r="L32" s="16" t="s">
        <v>270</v>
      </c>
      <c r="M32" s="16" t="s">
        <v>271</v>
      </c>
      <c r="N32" s="16" t="s">
        <v>272</v>
      </c>
      <c r="O32" s="16" t="s">
        <v>272</v>
      </c>
      <c r="P32" s="31">
        <v>45812</v>
      </c>
      <c r="Q32" s="16">
        <v>60</v>
      </c>
      <c r="R32" s="31">
        <v>45871</v>
      </c>
      <c r="S32" s="16" t="s">
        <v>45</v>
      </c>
      <c r="T32" s="16" t="s">
        <v>46</v>
      </c>
      <c r="U32" s="16" t="s">
        <v>47</v>
      </c>
      <c r="V32" s="52">
        <v>1</v>
      </c>
      <c r="W32" s="52">
        <v>1</v>
      </c>
    </row>
    <row r="33" spans="1:23" ht="45">
      <c r="A33" s="15" t="s">
        <v>230</v>
      </c>
      <c r="B33" s="15" t="s">
        <v>216</v>
      </c>
      <c r="C33" s="59" t="s">
        <v>30</v>
      </c>
      <c r="D33" s="59" t="s">
        <v>239</v>
      </c>
      <c r="E33" s="59">
        <v>973</v>
      </c>
      <c r="F33" s="59" t="s">
        <v>204</v>
      </c>
      <c r="G33" s="41" t="s">
        <v>273</v>
      </c>
      <c r="H33" s="16" t="s">
        <v>274</v>
      </c>
      <c r="I33" s="16" t="s">
        <v>169</v>
      </c>
      <c r="J33" s="16" t="s">
        <v>274</v>
      </c>
      <c r="K33" s="62">
        <v>45829</v>
      </c>
      <c r="L33" s="16" t="s">
        <v>275</v>
      </c>
      <c r="M33" s="16" t="s">
        <v>276</v>
      </c>
      <c r="N33" s="16" t="s">
        <v>276</v>
      </c>
      <c r="O33" s="16" t="s">
        <v>276</v>
      </c>
      <c r="P33" s="31">
        <v>45860</v>
      </c>
      <c r="Q33" s="16">
        <v>8</v>
      </c>
      <c r="R33" s="31">
        <v>45867</v>
      </c>
      <c r="S33" s="16" t="s">
        <v>45</v>
      </c>
      <c r="T33" s="16" t="s">
        <v>46</v>
      </c>
      <c r="U33" s="16" t="s">
        <v>47</v>
      </c>
      <c r="V33" s="52">
        <v>1</v>
      </c>
      <c r="W33" s="52">
        <v>1</v>
      </c>
    </row>
    <row r="34" spans="1:23" ht="60">
      <c r="A34" s="15" t="s">
        <v>230</v>
      </c>
      <c r="B34" s="15" t="s">
        <v>217</v>
      </c>
      <c r="C34" s="59" t="s">
        <v>30</v>
      </c>
      <c r="D34" s="59" t="s">
        <v>207</v>
      </c>
      <c r="E34" s="59">
        <v>1800</v>
      </c>
      <c r="F34" s="59" t="s">
        <v>204</v>
      </c>
      <c r="G34" s="41" t="s">
        <v>273</v>
      </c>
      <c r="H34" s="16" t="s">
        <v>277</v>
      </c>
      <c r="I34" s="16" t="s">
        <v>169</v>
      </c>
      <c r="J34" s="16" t="s">
        <v>277</v>
      </c>
      <c r="K34" s="62">
        <v>45860</v>
      </c>
      <c r="L34" s="16" t="s">
        <v>278</v>
      </c>
      <c r="M34" s="16" t="s">
        <v>279</v>
      </c>
      <c r="N34" s="16" t="s">
        <v>280</v>
      </c>
      <c r="O34" s="16" t="s">
        <v>280</v>
      </c>
      <c r="P34" s="16" t="s">
        <v>281</v>
      </c>
      <c r="Q34" s="16">
        <v>30</v>
      </c>
      <c r="R34" s="31">
        <v>45890</v>
      </c>
      <c r="S34" s="16" t="s">
        <v>282</v>
      </c>
      <c r="T34" s="16" t="s">
        <v>283</v>
      </c>
      <c r="U34" s="16" t="s">
        <v>284</v>
      </c>
      <c r="V34" s="52">
        <v>1</v>
      </c>
      <c r="W34" s="52">
        <v>1</v>
      </c>
    </row>
    <row r="35" spans="1:23" ht="60">
      <c r="A35" s="15" t="s">
        <v>231</v>
      </c>
      <c r="B35" s="15" t="s">
        <v>218</v>
      </c>
      <c r="C35" s="59" t="s">
        <v>30</v>
      </c>
      <c r="D35" s="59" t="s">
        <v>207</v>
      </c>
      <c r="E35" s="59">
        <v>3516</v>
      </c>
      <c r="F35" s="41" t="s">
        <v>244</v>
      </c>
      <c r="G35" s="41" t="s">
        <v>268</v>
      </c>
      <c r="H35" s="16" t="s">
        <v>285</v>
      </c>
      <c r="I35" s="16" t="s">
        <v>169</v>
      </c>
      <c r="J35" s="16" t="s">
        <v>285</v>
      </c>
      <c r="K35" s="62">
        <v>45866</v>
      </c>
      <c r="L35" s="16" t="s">
        <v>286</v>
      </c>
      <c r="M35" s="16" t="s">
        <v>287</v>
      </c>
      <c r="N35" s="16" t="s">
        <v>288</v>
      </c>
      <c r="O35" s="16" t="s">
        <v>288</v>
      </c>
      <c r="P35" s="31">
        <v>45867</v>
      </c>
      <c r="Q35" s="16">
        <v>24</v>
      </c>
      <c r="R35" s="31">
        <v>45890</v>
      </c>
      <c r="S35" s="16" t="s">
        <v>259</v>
      </c>
      <c r="T35" s="16" t="s">
        <v>55</v>
      </c>
      <c r="U35" s="16" t="s">
        <v>56</v>
      </c>
      <c r="V35" s="52">
        <v>1</v>
      </c>
      <c r="W35" s="52">
        <v>1</v>
      </c>
    </row>
    <row r="36" spans="1:23" ht="47.25">
      <c r="A36" s="15" t="s">
        <v>231</v>
      </c>
      <c r="B36" s="15" t="s">
        <v>219</v>
      </c>
      <c r="C36" s="59" t="s">
        <v>30</v>
      </c>
      <c r="D36" s="59" t="s">
        <v>207</v>
      </c>
      <c r="E36" s="59">
        <v>5980</v>
      </c>
      <c r="F36" s="41" t="s">
        <v>244</v>
      </c>
      <c r="G36" s="41" t="s">
        <v>268</v>
      </c>
      <c r="H36" s="16" t="s">
        <v>289</v>
      </c>
      <c r="I36" s="16" t="s">
        <v>169</v>
      </c>
      <c r="J36" s="16" t="s">
        <v>289</v>
      </c>
      <c r="K36" s="31">
        <v>45866</v>
      </c>
      <c r="L36" s="16" t="s">
        <v>290</v>
      </c>
      <c r="M36" s="16" t="s">
        <v>291</v>
      </c>
      <c r="N36" s="16" t="s">
        <v>292</v>
      </c>
      <c r="O36" s="16" t="s">
        <v>292</v>
      </c>
      <c r="P36" s="62">
        <v>45866</v>
      </c>
      <c r="Q36" s="16">
        <v>23</v>
      </c>
      <c r="R36" s="31">
        <v>45889</v>
      </c>
      <c r="S36" s="16" t="s">
        <v>145</v>
      </c>
      <c r="T36" s="16" t="s">
        <v>146</v>
      </c>
      <c r="U36" s="16" t="s">
        <v>293</v>
      </c>
      <c r="V36" s="52">
        <v>1</v>
      </c>
      <c r="W36" s="52">
        <v>1</v>
      </c>
    </row>
    <row r="37" spans="1:23" ht="45">
      <c r="A37" s="15" t="s">
        <v>227</v>
      </c>
      <c r="B37" s="15" t="s">
        <v>220</v>
      </c>
      <c r="C37" s="59" t="s">
        <v>30</v>
      </c>
      <c r="D37" s="59" t="s">
        <v>294</v>
      </c>
      <c r="E37" s="59">
        <v>1895</v>
      </c>
      <c r="F37" s="59" t="s">
        <v>206</v>
      </c>
      <c r="G37" s="41" t="s">
        <v>295</v>
      </c>
      <c r="H37" s="16" t="s">
        <v>296</v>
      </c>
      <c r="I37" s="16" t="s">
        <v>169</v>
      </c>
      <c r="J37" s="16" t="s">
        <v>296</v>
      </c>
      <c r="K37" s="62">
        <v>45869</v>
      </c>
      <c r="L37" s="16" t="s">
        <v>297</v>
      </c>
      <c r="M37" s="16" t="s">
        <v>298</v>
      </c>
      <c r="N37" s="16" t="s">
        <v>299</v>
      </c>
      <c r="O37" s="16" t="s">
        <v>299</v>
      </c>
      <c r="P37" s="31">
        <v>45870</v>
      </c>
      <c r="Q37" s="16">
        <v>60</v>
      </c>
      <c r="R37" s="31">
        <v>45929</v>
      </c>
      <c r="S37" s="16" t="s">
        <v>37</v>
      </c>
      <c r="T37" s="16" t="s">
        <v>38</v>
      </c>
      <c r="U37" s="16" t="s">
        <v>39</v>
      </c>
      <c r="V37" s="52">
        <v>1</v>
      </c>
      <c r="W37" s="52">
        <v>1</v>
      </c>
    </row>
    <row r="38" spans="1:23" ht="47.25">
      <c r="A38" s="15" t="s">
        <v>232</v>
      </c>
      <c r="B38" s="15" t="s">
        <v>221</v>
      </c>
      <c r="C38" s="59" t="s">
        <v>30</v>
      </c>
      <c r="D38" s="59" t="s">
        <v>240</v>
      </c>
      <c r="E38" s="59">
        <v>50</v>
      </c>
      <c r="F38" s="41" t="s">
        <v>244</v>
      </c>
      <c r="G38" s="41" t="s">
        <v>268</v>
      </c>
      <c r="H38" s="16" t="s">
        <v>300</v>
      </c>
      <c r="I38" s="16" t="s">
        <v>169</v>
      </c>
      <c r="J38" s="16" t="s">
        <v>300</v>
      </c>
      <c r="K38" s="62">
        <v>45869</v>
      </c>
      <c r="L38" s="16" t="s">
        <v>301</v>
      </c>
      <c r="M38" s="16" t="s">
        <v>302</v>
      </c>
      <c r="N38" s="16" t="s">
        <v>303</v>
      </c>
      <c r="O38" s="16" t="s">
        <v>303</v>
      </c>
      <c r="P38" s="31">
        <v>45881</v>
      </c>
      <c r="Q38" s="16">
        <v>30</v>
      </c>
      <c r="R38" s="31">
        <v>45910</v>
      </c>
      <c r="S38" s="16" t="s">
        <v>126</v>
      </c>
      <c r="T38" s="16" t="s">
        <v>127</v>
      </c>
      <c r="U38" s="16" t="s">
        <v>128</v>
      </c>
      <c r="V38" s="52">
        <v>1</v>
      </c>
      <c r="W38" s="52">
        <v>1</v>
      </c>
    </row>
    <row r="39" spans="1:23" ht="45">
      <c r="A39" s="15" t="s">
        <v>233</v>
      </c>
      <c r="B39" s="15" t="s">
        <v>222</v>
      </c>
      <c r="C39" s="59" t="s">
        <v>30</v>
      </c>
      <c r="D39" s="59" t="s">
        <v>241</v>
      </c>
      <c r="E39" s="59">
        <v>1572</v>
      </c>
      <c r="F39" s="59" t="s">
        <v>247</v>
      </c>
      <c r="G39" s="41" t="s">
        <v>304</v>
      </c>
      <c r="H39" s="16" t="s">
        <v>305</v>
      </c>
      <c r="I39" s="16" t="s">
        <v>306</v>
      </c>
      <c r="J39" s="16" t="s">
        <v>305</v>
      </c>
      <c r="K39" s="62">
        <v>45975</v>
      </c>
      <c r="L39" s="16" t="s">
        <v>307</v>
      </c>
      <c r="M39" s="16" t="s">
        <v>308</v>
      </c>
      <c r="N39" s="16" t="s">
        <v>308</v>
      </c>
      <c r="O39" s="16" t="s">
        <v>308</v>
      </c>
      <c r="P39" s="31">
        <v>45978</v>
      </c>
      <c r="Q39" s="16">
        <v>22</v>
      </c>
      <c r="R39" s="31">
        <v>45999</v>
      </c>
      <c r="S39" s="16" t="s">
        <v>309</v>
      </c>
      <c r="T39" s="16" t="s">
        <v>74</v>
      </c>
      <c r="U39" s="16" t="s">
        <v>310</v>
      </c>
      <c r="V39" s="52">
        <v>1</v>
      </c>
      <c r="W39" s="52">
        <v>1</v>
      </c>
    </row>
    <row r="40" spans="1:23" ht="94.5">
      <c r="A40" s="15" t="s">
        <v>233</v>
      </c>
      <c r="B40" s="15" t="s">
        <v>223</v>
      </c>
      <c r="C40" s="59" t="s">
        <v>30</v>
      </c>
      <c r="D40" s="41" t="s">
        <v>242</v>
      </c>
      <c r="E40" s="59">
        <v>1695</v>
      </c>
      <c r="F40" s="59" t="s">
        <v>248</v>
      </c>
      <c r="G40" s="41" t="s">
        <v>311</v>
      </c>
      <c r="H40" s="16" t="s">
        <v>312</v>
      </c>
      <c r="I40" s="16" t="s">
        <v>306</v>
      </c>
      <c r="J40" s="16" t="s">
        <v>312</v>
      </c>
      <c r="K40" s="62">
        <v>45947</v>
      </c>
      <c r="L40" s="16" t="s">
        <v>313</v>
      </c>
      <c r="M40" s="16" t="s">
        <v>314</v>
      </c>
      <c r="N40" s="16" t="s">
        <v>314</v>
      </c>
      <c r="O40" s="16" t="s">
        <v>314</v>
      </c>
      <c r="P40" s="31">
        <v>45950</v>
      </c>
      <c r="Q40" s="16">
        <v>22</v>
      </c>
      <c r="R40" s="31">
        <v>45971</v>
      </c>
      <c r="S40" s="16" t="s">
        <v>282</v>
      </c>
      <c r="T40" s="16" t="s">
        <v>283</v>
      </c>
      <c r="U40" s="16" t="s">
        <v>284</v>
      </c>
      <c r="V40" s="52">
        <v>1</v>
      </c>
      <c r="W40" s="52">
        <v>1</v>
      </c>
    </row>
    <row r="41" spans="1:23" ht="45">
      <c r="A41" s="15" t="s">
        <v>233</v>
      </c>
      <c r="B41" s="15" t="s">
        <v>224</v>
      </c>
      <c r="C41" s="59" t="s">
        <v>30</v>
      </c>
      <c r="D41" s="59" t="s">
        <v>243</v>
      </c>
      <c r="E41" s="59">
        <v>2395</v>
      </c>
      <c r="F41" s="59" t="s">
        <v>249</v>
      </c>
      <c r="G41" s="41" t="s">
        <v>311</v>
      </c>
      <c r="H41" s="16" t="s">
        <v>315</v>
      </c>
      <c r="I41" s="16" t="s">
        <v>306</v>
      </c>
      <c r="J41" s="16" t="s">
        <v>315</v>
      </c>
      <c r="K41" s="62">
        <v>45947</v>
      </c>
      <c r="L41" s="16" t="s">
        <v>316</v>
      </c>
      <c r="M41" s="16" t="s">
        <v>317</v>
      </c>
      <c r="N41" s="16" t="s">
        <v>317</v>
      </c>
      <c r="O41" s="16" t="s">
        <v>317</v>
      </c>
      <c r="P41" s="31">
        <v>45950</v>
      </c>
      <c r="Q41" s="16">
        <v>22</v>
      </c>
      <c r="R41" s="31">
        <v>45971</v>
      </c>
      <c r="S41" s="42" t="s">
        <v>157</v>
      </c>
      <c r="T41" s="51" t="s">
        <v>158</v>
      </c>
      <c r="U41" s="51" t="s">
        <v>157</v>
      </c>
      <c r="V41" s="52">
        <v>1</v>
      </c>
      <c r="W41" s="52">
        <v>1</v>
      </c>
    </row>
    <row r="42" spans="1:23" ht="60">
      <c r="A42" s="15" t="s">
        <v>235</v>
      </c>
      <c r="B42" s="15" t="s">
        <v>226</v>
      </c>
      <c r="C42" s="59" t="s">
        <v>30</v>
      </c>
      <c r="D42" s="59" t="s">
        <v>207</v>
      </c>
      <c r="E42" s="59">
        <v>1550</v>
      </c>
      <c r="F42" s="59" t="s">
        <v>250</v>
      </c>
      <c r="G42" s="41" t="s">
        <v>318</v>
      </c>
      <c r="H42" s="16" t="s">
        <v>320</v>
      </c>
      <c r="I42" s="16" t="s">
        <v>321</v>
      </c>
      <c r="J42" s="16" t="s">
        <v>319</v>
      </c>
      <c r="K42" s="62">
        <v>45965</v>
      </c>
      <c r="L42" s="16" t="s">
        <v>322</v>
      </c>
      <c r="M42" s="16" t="s">
        <v>323</v>
      </c>
      <c r="N42" s="16" t="s">
        <v>324</v>
      </c>
      <c r="O42" s="16" t="s">
        <v>324</v>
      </c>
      <c r="P42" s="31">
        <v>45966</v>
      </c>
      <c r="Q42" s="16">
        <v>21</v>
      </c>
      <c r="R42" s="31">
        <v>45986</v>
      </c>
      <c r="S42" s="16" t="s">
        <v>45</v>
      </c>
      <c r="T42" s="16" t="s">
        <v>46</v>
      </c>
      <c r="U42" s="16" t="s">
        <v>325</v>
      </c>
      <c r="V42" s="52">
        <v>1</v>
      </c>
      <c r="W42" s="52">
        <v>1</v>
      </c>
    </row>
    <row r="43" spans="1:23" ht="24" customHeight="1">
      <c r="A43" s="82" t="s">
        <v>356</v>
      </c>
      <c r="B43" s="59"/>
      <c r="C43" s="59"/>
      <c r="D43" s="59"/>
      <c r="E43" s="59"/>
      <c r="F43" s="59"/>
      <c r="G43" s="41"/>
      <c r="H43" s="59"/>
      <c r="I43" s="59"/>
      <c r="J43" s="59"/>
      <c r="K43" s="62"/>
      <c r="L43" s="63"/>
      <c r="M43" s="63"/>
      <c r="N43" s="63"/>
      <c r="O43" s="63"/>
      <c r="P43" s="62"/>
      <c r="Q43" s="59"/>
      <c r="R43" s="62"/>
      <c r="S43" s="59"/>
      <c r="T43" s="42"/>
      <c r="U43" s="42"/>
      <c r="V43" s="52"/>
      <c r="W43" s="52"/>
    </row>
    <row r="44" spans="1:23">
      <c r="A44" s="41"/>
      <c r="B44" s="41"/>
      <c r="C44" s="59"/>
      <c r="D44" s="59"/>
      <c r="E44" s="59"/>
      <c r="F44" s="59"/>
      <c r="G44" s="41"/>
      <c r="H44" s="59"/>
      <c r="I44" s="59"/>
      <c r="J44" s="59"/>
      <c r="K44" s="62"/>
      <c r="L44" s="63"/>
      <c r="M44" s="63"/>
      <c r="N44" s="63"/>
      <c r="O44" s="63"/>
      <c r="P44" s="62"/>
      <c r="Q44" s="59"/>
      <c r="R44" s="62"/>
      <c r="S44" s="59"/>
      <c r="T44" s="42"/>
      <c r="U44" s="42"/>
      <c r="V44" s="52"/>
      <c r="W44" s="52"/>
    </row>
    <row r="45" spans="1:23" ht="15.75" customHeight="1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</row>
    <row r="46" spans="1:23" ht="15.7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47" spans="1:23" ht="15.75" customHeight="1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</row>
    <row r="48" spans="1:23" ht="15.75" customHeight="1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</row>
    <row r="49" spans="21:21">
      <c r="U49" s="56"/>
    </row>
    <row r="50" spans="21:21">
      <c r="U50" s="56"/>
    </row>
    <row r="51" spans="21:21">
      <c r="U51" s="56"/>
    </row>
    <row r="52" spans="21:21">
      <c r="U52" s="56"/>
    </row>
    <row r="53" spans="21:21">
      <c r="U53" s="56"/>
    </row>
    <row r="54" spans="21:21">
      <c r="U54" s="56"/>
    </row>
    <row r="55" spans="21:21">
      <c r="U55" s="56"/>
    </row>
    <row r="56" spans="21:21">
      <c r="U56" s="56"/>
    </row>
    <row r="57" spans="21:21">
      <c r="U57" s="56"/>
    </row>
    <row r="58" spans="21:21">
      <c r="U58" s="56"/>
    </row>
    <row r="59" spans="21:21">
      <c r="U59" s="56"/>
    </row>
    <row r="60" spans="21:21">
      <c r="U60" s="56"/>
    </row>
    <row r="61" spans="21:21">
      <c r="U61" s="56"/>
    </row>
    <row r="62" spans="21:21">
      <c r="U62" s="56"/>
    </row>
    <row r="63" spans="21:21">
      <c r="U63" s="56"/>
    </row>
    <row r="64" spans="21:21">
      <c r="U64" s="56"/>
    </row>
    <row r="65" spans="21:21">
      <c r="U65" s="56"/>
    </row>
    <row r="66" spans="21:21">
      <c r="U66" s="56"/>
    </row>
    <row r="67" spans="21:21">
      <c r="U67" s="56"/>
    </row>
    <row r="68" spans="21:21">
      <c r="U68" s="56"/>
    </row>
    <row r="69" spans="21:21">
      <c r="U69" s="56"/>
    </row>
    <row r="70" spans="21:21">
      <c r="U70" s="56"/>
    </row>
    <row r="71" spans="21:21">
      <c r="U71" s="56"/>
    </row>
    <row r="72" spans="21:21">
      <c r="U72" s="56"/>
    </row>
    <row r="73" spans="21:21">
      <c r="U73" s="56"/>
    </row>
    <row r="74" spans="21:21">
      <c r="U74" s="56"/>
    </row>
    <row r="75" spans="21:21">
      <c r="U75" s="56"/>
    </row>
    <row r="76" spans="21:21">
      <c r="U76" s="56"/>
    </row>
    <row r="77" spans="21:21">
      <c r="U77" s="56"/>
    </row>
    <row r="78" spans="21:21">
      <c r="U78" s="56"/>
    </row>
    <row r="79" spans="21:21">
      <c r="U79" s="56"/>
    </row>
    <row r="80" spans="21:21">
      <c r="U80" s="56"/>
    </row>
    <row r="81" spans="21:21">
      <c r="U81" s="56"/>
    </row>
    <row r="82" spans="21:21">
      <c r="U82" s="56"/>
    </row>
    <row r="83" spans="21:21">
      <c r="U83" s="56"/>
    </row>
    <row r="84" spans="21:21">
      <c r="U84" s="56"/>
    </row>
    <row r="85" spans="21:21">
      <c r="U85" s="56"/>
    </row>
    <row r="86" spans="21:21">
      <c r="U86" s="56"/>
    </row>
    <row r="87" spans="21:21">
      <c r="U87" s="56"/>
    </row>
    <row r="88" spans="21:21">
      <c r="U88" s="56"/>
    </row>
    <row r="89" spans="21:21">
      <c r="U89" s="56"/>
    </row>
    <row r="90" spans="21:21">
      <c r="U90" s="56"/>
    </row>
    <row r="91" spans="21:21">
      <c r="U91" s="56"/>
    </row>
    <row r="92" spans="21:21">
      <c r="U92" s="56"/>
    </row>
    <row r="93" spans="21:21">
      <c r="U93" s="56"/>
    </row>
    <row r="94" spans="21:21">
      <c r="U94" s="56"/>
    </row>
    <row r="95" spans="21:21">
      <c r="U95" s="56"/>
    </row>
  </sheetData>
  <mergeCells count="20">
    <mergeCell ref="T1:T2"/>
    <mergeCell ref="M1:N1"/>
    <mergeCell ref="P1:R1"/>
    <mergeCell ref="A27:W27"/>
    <mergeCell ref="U1:U2"/>
    <mergeCell ref="V1:V2"/>
    <mergeCell ref="W1:W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S1:S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6"/>
  <sheetViews>
    <sheetView workbookViewId="0">
      <pane ySplit="2" topLeftCell="A8" activePane="bottomLeft" state="frozen"/>
      <selection pane="bottomLeft" sqref="A1:A2"/>
    </sheetView>
  </sheetViews>
  <sheetFormatPr baseColWidth="10" defaultColWidth="11" defaultRowHeight="15"/>
  <cols>
    <col min="1" max="1" width="24.42578125" style="1" customWidth="1"/>
    <col min="2" max="2" width="85.140625" style="1" customWidth="1"/>
    <col min="3" max="3" width="35.85546875" customWidth="1"/>
    <col min="4" max="4" width="33.5703125" customWidth="1"/>
    <col min="5" max="8" width="28.140625" customWidth="1"/>
    <col min="9" max="9" width="17.28515625" customWidth="1"/>
    <col min="10" max="11" width="28.140625" customWidth="1"/>
    <col min="12" max="14" width="15.5703125" customWidth="1"/>
    <col min="15" max="15" width="16.42578125" customWidth="1"/>
    <col min="16" max="16" width="11.85546875" customWidth="1"/>
    <col min="17" max="17" width="8" customWidth="1"/>
    <col min="18" max="18" width="11.85546875" customWidth="1"/>
    <col min="19" max="19" width="61.28515625" customWidth="1"/>
    <col min="20" max="20" width="15.42578125" customWidth="1"/>
    <col min="21" max="21" width="32.7109375" customWidth="1"/>
    <col min="22" max="22" width="15.5703125" style="2" customWidth="1"/>
    <col min="23" max="23" width="21.7109375" style="2" customWidth="1"/>
  </cols>
  <sheetData>
    <row r="1" spans="1:23" s="3" customFormat="1" ht="15.75">
      <c r="A1" s="101" t="s">
        <v>3</v>
      </c>
      <c r="B1" s="94" t="s">
        <v>4</v>
      </c>
      <c r="C1" s="86" t="s">
        <v>5</v>
      </c>
      <c r="D1" s="87" t="s">
        <v>6</v>
      </c>
      <c r="E1" s="87" t="s">
        <v>7</v>
      </c>
      <c r="F1" s="87" t="s">
        <v>8</v>
      </c>
      <c r="G1" s="96" t="s">
        <v>9</v>
      </c>
      <c r="H1" s="86" t="s">
        <v>10</v>
      </c>
      <c r="I1" s="86" t="s">
        <v>11</v>
      </c>
      <c r="J1" s="86" t="s">
        <v>12</v>
      </c>
      <c r="K1" s="86" t="s">
        <v>170</v>
      </c>
      <c r="L1" s="89" t="s">
        <v>14</v>
      </c>
      <c r="M1" s="86" t="s">
        <v>15</v>
      </c>
      <c r="N1" s="86"/>
      <c r="O1" s="38"/>
      <c r="P1" s="86" t="s">
        <v>16</v>
      </c>
      <c r="Q1" s="86"/>
      <c r="R1" s="86"/>
      <c r="S1" s="86" t="s">
        <v>17</v>
      </c>
      <c r="T1" s="86" t="s">
        <v>18</v>
      </c>
      <c r="U1" s="86" t="s">
        <v>19</v>
      </c>
      <c r="V1" s="86" t="s">
        <v>20</v>
      </c>
      <c r="W1" s="86" t="s">
        <v>21</v>
      </c>
    </row>
    <row r="2" spans="1:23" s="3" customFormat="1" ht="15.75">
      <c r="A2" s="101"/>
      <c r="B2" s="94"/>
      <c r="C2" s="87"/>
      <c r="D2" s="88"/>
      <c r="E2" s="88"/>
      <c r="F2" s="88"/>
      <c r="G2" s="97"/>
      <c r="H2" s="86"/>
      <c r="I2" s="86"/>
      <c r="J2" s="86"/>
      <c r="K2" s="86"/>
      <c r="L2" s="89"/>
      <c r="M2" s="44" t="s">
        <v>22</v>
      </c>
      <c r="N2" s="44" t="s">
        <v>23</v>
      </c>
      <c r="O2" s="38" t="s">
        <v>24</v>
      </c>
      <c r="P2" s="38" t="s">
        <v>25</v>
      </c>
      <c r="Q2" s="38" t="s">
        <v>26</v>
      </c>
      <c r="R2" s="38" t="s">
        <v>27</v>
      </c>
      <c r="S2" s="86"/>
      <c r="T2" s="86"/>
      <c r="U2" s="86"/>
      <c r="V2" s="100"/>
      <c r="W2" s="86"/>
    </row>
    <row r="3" spans="1:23" s="3" customFormat="1" ht="141.75">
      <c r="A3" s="40" t="s">
        <v>48</v>
      </c>
      <c r="B3" s="41" t="s">
        <v>171</v>
      </c>
      <c r="C3" s="42" t="s">
        <v>172</v>
      </c>
      <c r="D3" s="7" t="s">
        <v>173</v>
      </c>
      <c r="E3" s="12" t="s">
        <v>174</v>
      </c>
      <c r="F3" s="43" t="s">
        <v>93</v>
      </c>
      <c r="G3" s="43" t="s">
        <v>175</v>
      </c>
      <c r="H3" s="42" t="s">
        <v>176</v>
      </c>
      <c r="I3" s="45" t="s">
        <v>101</v>
      </c>
      <c r="J3" s="42" t="str">
        <f>H3</f>
        <v>OP-CSS-FORTAMUN-02-2024</v>
      </c>
      <c r="K3" s="46">
        <v>45600</v>
      </c>
      <c r="L3" s="47">
        <f>N3/1.16</f>
        <v>3792575.7327586208</v>
      </c>
      <c r="M3" s="48">
        <v>4634993.8499999996</v>
      </c>
      <c r="N3" s="48">
        <v>4399387.8499999996</v>
      </c>
      <c r="O3" s="48">
        <v>4399387.8499999996</v>
      </c>
      <c r="P3" s="46">
        <v>45601</v>
      </c>
      <c r="Q3" s="42">
        <v>45</v>
      </c>
      <c r="R3" s="46">
        <f>P3+Q3-1</f>
        <v>45645</v>
      </c>
      <c r="S3" s="42" t="s">
        <v>126</v>
      </c>
      <c r="T3" s="51" t="s">
        <v>127</v>
      </c>
      <c r="U3" s="51" t="s">
        <v>128</v>
      </c>
      <c r="V3" s="52">
        <v>1</v>
      </c>
      <c r="W3" s="52">
        <v>1</v>
      </c>
    </row>
    <row r="4" spans="1:23" s="3" customFormat="1" ht="126">
      <c r="A4" s="40" t="s">
        <v>177</v>
      </c>
      <c r="B4" s="41" t="s">
        <v>178</v>
      </c>
      <c r="C4" s="42" t="s">
        <v>172</v>
      </c>
      <c r="D4" s="7" t="s">
        <v>179</v>
      </c>
      <c r="E4" s="12" t="s">
        <v>180</v>
      </c>
      <c r="F4" s="43" t="s">
        <v>33</v>
      </c>
      <c r="G4" s="43" t="s">
        <v>181</v>
      </c>
      <c r="H4" s="42" t="s">
        <v>182</v>
      </c>
      <c r="I4" s="45" t="s">
        <v>101</v>
      </c>
      <c r="J4" s="42" t="str">
        <f>H4</f>
        <v>OP-CSS-FORTAMUN-03-2024</v>
      </c>
      <c r="K4" s="46">
        <v>45650</v>
      </c>
      <c r="L4" s="47">
        <f>N4/1.16</f>
        <v>6855239.3103448274</v>
      </c>
      <c r="M4" s="49">
        <v>8000000</v>
      </c>
      <c r="N4" s="49">
        <v>7952077.5999999996</v>
      </c>
      <c r="O4" s="49">
        <v>7952077.5999999996</v>
      </c>
      <c r="P4" s="46">
        <v>45652</v>
      </c>
      <c r="Q4" s="42">
        <v>75</v>
      </c>
      <c r="R4" s="46">
        <f>P4+Q4-1</f>
        <v>45726</v>
      </c>
      <c r="S4" s="42" t="s">
        <v>45</v>
      </c>
      <c r="T4" s="51" t="s">
        <v>46</v>
      </c>
      <c r="U4" s="51" t="s">
        <v>47</v>
      </c>
      <c r="V4" s="52">
        <v>1</v>
      </c>
      <c r="W4" s="52">
        <v>1</v>
      </c>
    </row>
    <row r="5" spans="1:23" ht="15.75">
      <c r="A5" s="98" t="s">
        <v>183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</row>
    <row r="6" spans="1:23" ht="105">
      <c r="A6" s="15" t="s">
        <v>184</v>
      </c>
      <c r="B6" s="15" t="s">
        <v>185</v>
      </c>
      <c r="C6" s="16" t="s">
        <v>172</v>
      </c>
      <c r="D6" s="17" t="s">
        <v>186</v>
      </c>
      <c r="E6" s="18" t="s">
        <v>180</v>
      </c>
      <c r="F6" s="43" t="s">
        <v>33</v>
      </c>
      <c r="G6" s="43" t="s">
        <v>181</v>
      </c>
      <c r="H6" s="16" t="s">
        <v>187</v>
      </c>
      <c r="I6" s="16" t="s">
        <v>188</v>
      </c>
      <c r="J6" s="16" t="s">
        <v>187</v>
      </c>
      <c r="K6" s="31">
        <v>45712</v>
      </c>
      <c r="L6" s="50">
        <v>7433037.1293103499</v>
      </c>
      <c r="M6" s="50">
        <v>8622323.0700000003</v>
      </c>
      <c r="N6" s="50">
        <v>8622323.0700000003</v>
      </c>
      <c r="O6" s="68">
        <v>1</v>
      </c>
      <c r="P6" s="31">
        <v>45719</v>
      </c>
      <c r="Q6" s="53">
        <v>80</v>
      </c>
      <c r="R6" s="31">
        <v>45798</v>
      </c>
      <c r="S6" s="16" t="s">
        <v>126</v>
      </c>
      <c r="T6" s="16" t="s">
        <v>127</v>
      </c>
      <c r="U6" s="16" t="s">
        <v>128</v>
      </c>
      <c r="V6" s="37">
        <v>1</v>
      </c>
      <c r="W6" s="37">
        <v>1</v>
      </c>
    </row>
    <row r="7" spans="1:23" ht="107.25" customHeight="1">
      <c r="A7" s="15" t="s">
        <v>184</v>
      </c>
      <c r="B7" s="15" t="s">
        <v>189</v>
      </c>
      <c r="C7" s="16" t="s">
        <v>172</v>
      </c>
      <c r="D7" s="20" t="s">
        <v>190</v>
      </c>
      <c r="E7" s="18" t="s">
        <v>180</v>
      </c>
      <c r="F7" s="43" t="s">
        <v>33</v>
      </c>
      <c r="G7" s="43" t="s">
        <v>181</v>
      </c>
      <c r="H7" s="16" t="s">
        <v>191</v>
      </c>
      <c r="I7" s="16" t="s">
        <v>188</v>
      </c>
      <c r="J7" s="16" t="s">
        <v>191</v>
      </c>
      <c r="K7" s="31">
        <v>45712</v>
      </c>
      <c r="L7" s="50">
        <v>6788390.9827586198</v>
      </c>
      <c r="M7" s="50">
        <v>7874533.54</v>
      </c>
      <c r="N7" s="50">
        <v>7874533.54</v>
      </c>
      <c r="O7" s="68">
        <v>1</v>
      </c>
      <c r="P7" s="31">
        <v>45719</v>
      </c>
      <c r="Q7" s="53">
        <v>80</v>
      </c>
      <c r="R7" s="31">
        <v>45798</v>
      </c>
      <c r="S7" s="16" t="s">
        <v>73</v>
      </c>
      <c r="T7" s="16" t="s">
        <v>74</v>
      </c>
      <c r="U7" s="16" t="s">
        <v>75</v>
      </c>
      <c r="V7" s="37">
        <v>1</v>
      </c>
      <c r="W7" s="37">
        <v>1</v>
      </c>
    </row>
    <row r="8" spans="1:23" ht="60.75" customHeight="1">
      <c r="A8" s="15" t="s">
        <v>227</v>
      </c>
      <c r="B8" s="15" t="s">
        <v>326</v>
      </c>
      <c r="C8" s="16" t="s">
        <v>172</v>
      </c>
      <c r="D8" s="40" t="s">
        <v>330</v>
      </c>
      <c r="E8" s="40">
        <v>3846</v>
      </c>
      <c r="F8" s="40" t="s">
        <v>204</v>
      </c>
      <c r="G8" s="40" t="s">
        <v>334</v>
      </c>
      <c r="H8" s="16" t="s">
        <v>338</v>
      </c>
      <c r="I8" s="16" t="s">
        <v>169</v>
      </c>
      <c r="J8" s="16" t="s">
        <v>338</v>
      </c>
      <c r="K8" s="69">
        <v>45790</v>
      </c>
      <c r="L8" s="16" t="s">
        <v>339</v>
      </c>
      <c r="M8" s="16" t="s">
        <v>340</v>
      </c>
      <c r="N8" s="16" t="s">
        <v>341</v>
      </c>
      <c r="O8" s="68">
        <v>1</v>
      </c>
      <c r="P8" s="31">
        <v>45791</v>
      </c>
      <c r="Q8" s="16">
        <v>120</v>
      </c>
      <c r="R8" s="31">
        <v>45910</v>
      </c>
      <c r="S8" s="16" t="s">
        <v>342</v>
      </c>
      <c r="T8" s="16" t="s">
        <v>110</v>
      </c>
      <c r="U8" s="16" t="s">
        <v>111</v>
      </c>
      <c r="V8" s="70">
        <v>1</v>
      </c>
      <c r="W8" s="70">
        <v>1</v>
      </c>
    </row>
    <row r="9" spans="1:23" ht="48" customHeight="1">
      <c r="A9" s="15" t="s">
        <v>227</v>
      </c>
      <c r="B9" s="15" t="s">
        <v>327</v>
      </c>
      <c r="C9" s="16" t="s">
        <v>172</v>
      </c>
      <c r="D9" s="40" t="s">
        <v>331</v>
      </c>
      <c r="E9" s="40">
        <v>1400</v>
      </c>
      <c r="F9" s="43" t="s">
        <v>33</v>
      </c>
      <c r="G9" s="43" t="s">
        <v>181</v>
      </c>
      <c r="H9" s="16" t="s">
        <v>337</v>
      </c>
      <c r="I9" s="16" t="s">
        <v>169</v>
      </c>
      <c r="J9" s="16" t="s">
        <v>337</v>
      </c>
      <c r="K9" s="69">
        <v>45793</v>
      </c>
      <c r="L9" s="16" t="s">
        <v>343</v>
      </c>
      <c r="M9" s="16" t="s">
        <v>344</v>
      </c>
      <c r="N9" s="16" t="s">
        <v>344</v>
      </c>
      <c r="O9" s="68">
        <v>1</v>
      </c>
      <c r="P9" s="31">
        <v>45796</v>
      </c>
      <c r="Q9" s="16">
        <v>43</v>
      </c>
      <c r="R9" s="31">
        <v>45838</v>
      </c>
      <c r="S9" s="16" t="s">
        <v>145</v>
      </c>
      <c r="T9" s="16" t="s">
        <v>146</v>
      </c>
      <c r="U9" s="16" t="s">
        <v>293</v>
      </c>
      <c r="V9" s="70">
        <v>1</v>
      </c>
      <c r="W9" s="70">
        <v>1</v>
      </c>
    </row>
    <row r="10" spans="1:23" ht="42" customHeight="1">
      <c r="A10" s="15" t="s">
        <v>227</v>
      </c>
      <c r="B10" s="15" t="s">
        <v>328</v>
      </c>
      <c r="C10" s="16" t="s">
        <v>172</v>
      </c>
      <c r="D10" s="40" t="s">
        <v>332</v>
      </c>
      <c r="E10" s="40">
        <v>450</v>
      </c>
      <c r="F10" s="43" t="s">
        <v>33</v>
      </c>
      <c r="G10" s="43" t="s">
        <v>181</v>
      </c>
      <c r="H10" s="16" t="s">
        <v>336</v>
      </c>
      <c r="I10" s="16" t="s">
        <v>169</v>
      </c>
      <c r="J10" s="16" t="s">
        <v>336</v>
      </c>
      <c r="K10" s="69">
        <v>45810</v>
      </c>
      <c r="L10" s="16" t="s">
        <v>345</v>
      </c>
      <c r="M10" s="16" t="s">
        <v>346</v>
      </c>
      <c r="N10" s="16" t="s">
        <v>347</v>
      </c>
      <c r="O10" s="68">
        <v>1</v>
      </c>
      <c r="P10" s="31">
        <v>45811</v>
      </c>
      <c r="Q10" s="16">
        <v>67</v>
      </c>
      <c r="R10" s="31">
        <v>45877</v>
      </c>
      <c r="S10" s="16" t="s">
        <v>309</v>
      </c>
      <c r="T10" s="16" t="s">
        <v>74</v>
      </c>
      <c r="U10" s="16" t="s">
        <v>310</v>
      </c>
      <c r="V10" s="70">
        <v>1</v>
      </c>
      <c r="W10" s="70">
        <v>1</v>
      </c>
    </row>
    <row r="11" spans="1:23" ht="42" customHeight="1">
      <c r="A11" s="16" t="s">
        <v>234</v>
      </c>
      <c r="B11" s="15" t="s">
        <v>329</v>
      </c>
      <c r="C11" s="16" t="s">
        <v>172</v>
      </c>
      <c r="D11" s="40" t="s">
        <v>333</v>
      </c>
      <c r="E11" s="40">
        <v>200</v>
      </c>
      <c r="F11" s="40" t="s">
        <v>205</v>
      </c>
      <c r="G11" s="40" t="s">
        <v>62</v>
      </c>
      <c r="H11" s="16" t="s">
        <v>336</v>
      </c>
      <c r="I11" s="16" t="s">
        <v>306</v>
      </c>
      <c r="J11" s="16" t="s">
        <v>336</v>
      </c>
      <c r="K11" s="69">
        <v>45961</v>
      </c>
      <c r="L11" s="16" t="s">
        <v>348</v>
      </c>
      <c r="M11" s="16" t="s">
        <v>349</v>
      </c>
      <c r="N11" s="16" t="s">
        <v>349</v>
      </c>
      <c r="O11" s="68">
        <v>1</v>
      </c>
      <c r="P11" s="31">
        <v>45901</v>
      </c>
      <c r="Q11" s="16">
        <v>61</v>
      </c>
      <c r="R11" s="31">
        <v>45961</v>
      </c>
      <c r="S11" s="16" t="s">
        <v>45</v>
      </c>
      <c r="T11" s="16" t="s">
        <v>46</v>
      </c>
      <c r="U11" s="16" t="s">
        <v>47</v>
      </c>
      <c r="V11" s="70">
        <v>1</v>
      </c>
      <c r="W11" s="70">
        <v>1</v>
      </c>
    </row>
    <row r="12" spans="1:23" ht="60">
      <c r="A12" s="15" t="s">
        <v>234</v>
      </c>
      <c r="B12" s="15" t="s">
        <v>225</v>
      </c>
      <c r="C12" s="16" t="s">
        <v>172</v>
      </c>
      <c r="D12" s="40" t="s">
        <v>330</v>
      </c>
      <c r="E12" s="40">
        <v>1650</v>
      </c>
      <c r="F12" s="43" t="s">
        <v>105</v>
      </c>
      <c r="G12" s="43" t="s">
        <v>335</v>
      </c>
      <c r="H12" s="16" t="s">
        <v>336</v>
      </c>
      <c r="I12" s="16" t="s">
        <v>321</v>
      </c>
      <c r="J12" s="16" t="s">
        <v>336</v>
      </c>
      <c r="K12" s="31">
        <v>45877</v>
      </c>
      <c r="L12" s="16" t="s">
        <v>350</v>
      </c>
      <c r="M12" s="16" t="s">
        <v>351</v>
      </c>
      <c r="N12" s="16" t="s">
        <v>352</v>
      </c>
      <c r="O12" s="68">
        <v>1</v>
      </c>
      <c r="P12" s="31">
        <v>45880</v>
      </c>
      <c r="Q12" s="16">
        <v>82</v>
      </c>
      <c r="R12" s="31">
        <v>45961</v>
      </c>
      <c r="S12" s="16" t="s">
        <v>157</v>
      </c>
      <c r="T12" s="16" t="s">
        <v>158</v>
      </c>
      <c r="U12" s="16" t="s">
        <v>157</v>
      </c>
      <c r="V12" s="37">
        <v>1</v>
      </c>
      <c r="W12" s="37">
        <v>1</v>
      </c>
    </row>
    <row r="13" spans="1:23" ht="15.75">
      <c r="A13" s="82" t="s">
        <v>357</v>
      </c>
      <c r="D13" s="54"/>
      <c r="E13" s="54"/>
      <c r="F13" s="71"/>
      <c r="G13" s="71"/>
      <c r="K13" s="72"/>
      <c r="O13" s="73"/>
      <c r="P13" s="72"/>
      <c r="R13" s="72"/>
      <c r="V13" s="74"/>
      <c r="W13" s="74"/>
    </row>
    <row r="14" spans="1:23" ht="15.75">
      <c r="D14" s="54"/>
      <c r="E14" s="54"/>
      <c r="F14" s="71"/>
      <c r="G14" s="71"/>
      <c r="K14" s="72"/>
      <c r="O14" s="73"/>
      <c r="P14" s="72"/>
      <c r="R14" s="72"/>
      <c r="V14" s="74"/>
      <c r="W14" s="74"/>
    </row>
    <row r="15" spans="1:23" ht="15.75">
      <c r="D15" s="54"/>
      <c r="E15" s="54"/>
      <c r="F15" s="71"/>
      <c r="G15" s="71"/>
      <c r="K15" s="72"/>
      <c r="O15" s="73"/>
      <c r="P15" s="72"/>
      <c r="R15" s="72"/>
      <c r="V15" s="74"/>
      <c r="W15" s="74"/>
    </row>
    <row r="16" spans="1:23" ht="15.75">
      <c r="D16" s="54"/>
      <c r="E16" s="54"/>
      <c r="F16" s="71"/>
      <c r="G16" s="71"/>
      <c r="K16" s="72"/>
      <c r="O16" s="73"/>
      <c r="P16" s="72"/>
      <c r="R16" s="72"/>
      <c r="V16" s="74"/>
      <c r="W16" s="74"/>
    </row>
  </sheetData>
  <mergeCells count="20">
    <mergeCell ref="T1:T2"/>
    <mergeCell ref="M1:N1"/>
    <mergeCell ref="P1:R1"/>
    <mergeCell ref="A5:W5"/>
    <mergeCell ref="U1:U2"/>
    <mergeCell ref="V1:V2"/>
    <mergeCell ref="W1:W2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S1:S2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7"/>
  <sheetViews>
    <sheetView workbookViewId="0">
      <pane ySplit="2" topLeftCell="A17" activePane="bottomLeft" state="frozen"/>
      <selection pane="bottomLeft" sqref="A1:A2"/>
    </sheetView>
  </sheetViews>
  <sheetFormatPr baseColWidth="10" defaultColWidth="11" defaultRowHeight="15"/>
  <cols>
    <col min="1" max="1" width="73.28515625" style="1" customWidth="1"/>
    <col min="2" max="2" width="35.85546875" customWidth="1"/>
    <col min="3" max="3" width="29.42578125" customWidth="1"/>
    <col min="4" max="4" width="23.140625" customWidth="1"/>
    <col min="5" max="6" width="29.42578125" customWidth="1"/>
    <col min="7" max="9" width="15.5703125" customWidth="1"/>
    <col min="10" max="10" width="11.85546875" customWidth="1"/>
    <col min="11" max="11" width="15.7109375" customWidth="1"/>
    <col min="12" max="12" width="14" customWidth="1"/>
    <col min="13" max="13" width="16.7109375" customWidth="1"/>
    <col min="14" max="14" width="16.28515625" customWidth="1"/>
    <col min="15" max="15" width="13.28515625" customWidth="1"/>
    <col min="16" max="16" width="11.42578125" style="4"/>
    <col min="17" max="17" width="14.7109375" style="4" customWidth="1"/>
    <col min="18" max="18" width="44.85546875" customWidth="1"/>
    <col min="20" max="20" width="29.7109375" customWidth="1"/>
  </cols>
  <sheetData>
    <row r="1" spans="1:22" s="3" customFormat="1" ht="15.75">
      <c r="A1" s="108" t="s">
        <v>4</v>
      </c>
      <c r="B1" s="102" t="s">
        <v>5</v>
      </c>
      <c r="C1" s="103" t="s">
        <v>6</v>
      </c>
      <c r="D1" s="103" t="s">
        <v>7</v>
      </c>
      <c r="E1" s="103" t="s">
        <v>8</v>
      </c>
      <c r="F1" s="111" t="s">
        <v>9</v>
      </c>
      <c r="G1" s="102" t="s">
        <v>10</v>
      </c>
      <c r="H1" s="102" t="s">
        <v>11</v>
      </c>
      <c r="I1" s="102" t="s">
        <v>12</v>
      </c>
      <c r="J1" s="103" t="s">
        <v>13</v>
      </c>
      <c r="K1" s="113" t="s">
        <v>14</v>
      </c>
      <c r="L1" s="102" t="s">
        <v>15</v>
      </c>
      <c r="M1" s="102"/>
      <c r="N1" s="5"/>
      <c r="O1" s="102" t="s">
        <v>16</v>
      </c>
      <c r="P1" s="102"/>
      <c r="Q1" s="102"/>
      <c r="R1" s="102" t="s">
        <v>17</v>
      </c>
      <c r="S1" s="102" t="s">
        <v>18</v>
      </c>
      <c r="T1" s="102" t="s">
        <v>19</v>
      </c>
      <c r="U1" s="102" t="s">
        <v>20</v>
      </c>
      <c r="V1" s="102" t="s">
        <v>21</v>
      </c>
    </row>
    <row r="2" spans="1:22" s="3" customFormat="1" ht="15.75">
      <c r="A2" s="109"/>
      <c r="B2" s="103"/>
      <c r="C2" s="110"/>
      <c r="D2" s="110"/>
      <c r="E2" s="110"/>
      <c r="F2" s="112"/>
      <c r="G2" s="103"/>
      <c r="H2" s="103"/>
      <c r="I2" s="103"/>
      <c r="J2" s="110"/>
      <c r="K2" s="114"/>
      <c r="L2" s="21" t="s">
        <v>22</v>
      </c>
      <c r="M2" s="21" t="s">
        <v>23</v>
      </c>
      <c r="N2" s="6" t="s">
        <v>24</v>
      </c>
      <c r="O2" s="6" t="s">
        <v>25</v>
      </c>
      <c r="P2" s="6" t="s">
        <v>26</v>
      </c>
      <c r="Q2" s="6" t="s">
        <v>27</v>
      </c>
      <c r="R2" s="103"/>
      <c r="S2" s="103"/>
      <c r="T2" s="103"/>
      <c r="U2" s="104"/>
      <c r="V2" s="103"/>
    </row>
    <row r="3" spans="1:22" s="3" customFormat="1" ht="78.75">
      <c r="A3" s="7" t="s">
        <v>96</v>
      </c>
      <c r="B3" s="8" t="s">
        <v>30</v>
      </c>
      <c r="C3" s="7" t="s">
        <v>192</v>
      </c>
      <c r="D3" s="8" t="s">
        <v>98</v>
      </c>
      <c r="E3" s="8" t="s">
        <v>33</v>
      </c>
      <c r="F3" s="7" t="s">
        <v>89</v>
      </c>
      <c r="G3" s="8" t="s">
        <v>100</v>
      </c>
      <c r="H3" s="9" t="s">
        <v>101</v>
      </c>
      <c r="I3" s="8" t="str">
        <f t="shared" ref="I3:I13" si="0">G3</f>
        <v>OP-AD-FORTAMUN-03-2024</v>
      </c>
      <c r="J3" s="22">
        <v>45604</v>
      </c>
      <c r="K3" s="23">
        <f t="shared" ref="K3:K13" si="1">M3/1.16</f>
        <v>1301722.5689655172</v>
      </c>
      <c r="L3" s="24">
        <v>1509998.18</v>
      </c>
      <c r="M3" s="24">
        <v>1509998.18</v>
      </c>
      <c r="N3" s="24">
        <v>1509998.18</v>
      </c>
      <c r="O3" s="22">
        <v>45607</v>
      </c>
      <c r="P3" s="8">
        <v>30</v>
      </c>
      <c r="Q3" s="22">
        <f t="shared" ref="Q3:Q13" si="2">O3+P3-1</f>
        <v>45636</v>
      </c>
      <c r="R3" s="8" t="s">
        <v>54</v>
      </c>
      <c r="S3" s="8" t="s">
        <v>55</v>
      </c>
      <c r="T3" s="8" t="s">
        <v>56</v>
      </c>
      <c r="U3" s="34">
        <v>1</v>
      </c>
      <c r="V3" s="34">
        <v>1</v>
      </c>
    </row>
    <row r="4" spans="1:22" s="3" customFormat="1" ht="47.25">
      <c r="A4" s="10" t="s">
        <v>102</v>
      </c>
      <c r="B4" s="8" t="s">
        <v>30</v>
      </c>
      <c r="C4" s="7" t="s">
        <v>193</v>
      </c>
      <c r="D4" s="8" t="s">
        <v>104</v>
      </c>
      <c r="E4" s="8" t="s">
        <v>105</v>
      </c>
      <c r="F4" s="7" t="s">
        <v>194</v>
      </c>
      <c r="G4" s="8" t="s">
        <v>107</v>
      </c>
      <c r="H4" s="8" t="s">
        <v>108</v>
      </c>
      <c r="I4" s="8" t="str">
        <f t="shared" si="0"/>
        <v>OP-AD-FAIS-04-2024</v>
      </c>
      <c r="J4" s="22">
        <v>45611</v>
      </c>
      <c r="K4" s="23">
        <f t="shared" si="1"/>
        <v>446710.16379310348</v>
      </c>
      <c r="L4" s="25">
        <v>518183.79</v>
      </c>
      <c r="M4" s="26">
        <v>518183.79</v>
      </c>
      <c r="N4" s="26">
        <v>518183.79</v>
      </c>
      <c r="O4" s="22">
        <v>45614</v>
      </c>
      <c r="P4" s="8">
        <v>15</v>
      </c>
      <c r="Q4" s="22">
        <f t="shared" si="2"/>
        <v>45628</v>
      </c>
      <c r="R4" s="8" t="s">
        <v>109</v>
      </c>
      <c r="S4" s="8" t="s">
        <v>110</v>
      </c>
      <c r="T4" s="8" t="s">
        <v>111</v>
      </c>
      <c r="U4" s="34">
        <v>1</v>
      </c>
      <c r="V4" s="34">
        <v>1</v>
      </c>
    </row>
    <row r="5" spans="1:22" s="3" customFormat="1" ht="47.25">
      <c r="A5" s="10" t="s">
        <v>112</v>
      </c>
      <c r="B5" s="8" t="s">
        <v>30</v>
      </c>
      <c r="C5" s="7" t="s">
        <v>195</v>
      </c>
      <c r="D5" s="8" t="s">
        <v>114</v>
      </c>
      <c r="E5" s="8" t="s">
        <v>105</v>
      </c>
      <c r="F5" s="7" t="s">
        <v>194</v>
      </c>
      <c r="G5" s="8" t="s">
        <v>116</v>
      </c>
      <c r="H5" s="8" t="s">
        <v>108</v>
      </c>
      <c r="I5" s="8" t="str">
        <f t="shared" si="0"/>
        <v>OP-AD-FAIS-05-2024</v>
      </c>
      <c r="J5" s="22">
        <v>45611</v>
      </c>
      <c r="K5" s="23">
        <f t="shared" si="1"/>
        <v>1987064.6724137932</v>
      </c>
      <c r="L5" s="25">
        <v>2304995.02</v>
      </c>
      <c r="M5" s="26">
        <v>2304995.02</v>
      </c>
      <c r="N5" s="26">
        <v>2304995.02</v>
      </c>
      <c r="O5" s="22">
        <v>45614</v>
      </c>
      <c r="P5" s="8">
        <v>29</v>
      </c>
      <c r="Q5" s="22">
        <f t="shared" si="2"/>
        <v>45642</v>
      </c>
      <c r="R5" s="8" t="s">
        <v>37</v>
      </c>
      <c r="S5" s="8" t="s">
        <v>38</v>
      </c>
      <c r="T5" s="8" t="s">
        <v>39</v>
      </c>
      <c r="U5" s="34">
        <v>1</v>
      </c>
      <c r="V5" s="34">
        <v>1</v>
      </c>
    </row>
    <row r="6" spans="1:22" s="3" customFormat="1" ht="63">
      <c r="A6" s="10" t="s">
        <v>117</v>
      </c>
      <c r="B6" s="8" t="s">
        <v>30</v>
      </c>
      <c r="C6" s="7" t="s">
        <v>193</v>
      </c>
      <c r="D6" s="8" t="s">
        <v>119</v>
      </c>
      <c r="E6" s="8" t="s">
        <v>33</v>
      </c>
      <c r="F6" s="7" t="s">
        <v>89</v>
      </c>
      <c r="G6" s="8" t="s">
        <v>121</v>
      </c>
      <c r="H6" s="8" t="s">
        <v>108</v>
      </c>
      <c r="I6" s="8" t="str">
        <f t="shared" si="0"/>
        <v>OP-AD-FAIS-06-2024</v>
      </c>
      <c r="J6" s="22">
        <v>45611</v>
      </c>
      <c r="K6" s="23">
        <f t="shared" si="1"/>
        <v>223276.72413793104</v>
      </c>
      <c r="L6" s="26">
        <v>259001</v>
      </c>
      <c r="M6" s="26">
        <v>259001</v>
      </c>
      <c r="N6" s="26">
        <v>259001</v>
      </c>
      <c r="O6" s="22">
        <v>45614</v>
      </c>
      <c r="P6" s="8">
        <v>12</v>
      </c>
      <c r="Q6" s="22">
        <f t="shared" si="2"/>
        <v>45625</v>
      </c>
      <c r="R6" s="8" t="s">
        <v>73</v>
      </c>
      <c r="S6" s="8" t="s">
        <v>74</v>
      </c>
      <c r="T6" s="8" t="s">
        <v>75</v>
      </c>
      <c r="U6" s="34">
        <v>1</v>
      </c>
      <c r="V6" s="34">
        <v>1</v>
      </c>
    </row>
    <row r="7" spans="1:22" s="3" customFormat="1" ht="63">
      <c r="A7" s="10" t="s">
        <v>122</v>
      </c>
      <c r="B7" s="8" t="s">
        <v>30</v>
      </c>
      <c r="C7" s="7" t="s">
        <v>195</v>
      </c>
      <c r="D7" s="8" t="s">
        <v>119</v>
      </c>
      <c r="E7" s="8" t="s">
        <v>33</v>
      </c>
      <c r="F7" s="7" t="s">
        <v>89</v>
      </c>
      <c r="G7" s="8" t="s">
        <v>125</v>
      </c>
      <c r="H7" s="8" t="s">
        <v>108</v>
      </c>
      <c r="I7" s="8" t="str">
        <f t="shared" si="0"/>
        <v>OP-AD-FAIS-07-2024</v>
      </c>
      <c r="J7" s="22">
        <v>45611</v>
      </c>
      <c r="K7" s="23">
        <f t="shared" si="1"/>
        <v>358493.16379310348</v>
      </c>
      <c r="L7" s="26">
        <v>415852.07</v>
      </c>
      <c r="M7" s="26">
        <v>415852.07</v>
      </c>
      <c r="N7" s="26">
        <v>415852.07</v>
      </c>
      <c r="O7" s="22">
        <v>45614</v>
      </c>
      <c r="P7" s="8">
        <v>15</v>
      </c>
      <c r="Q7" s="22">
        <f t="shared" si="2"/>
        <v>45628</v>
      </c>
      <c r="R7" s="8" t="s">
        <v>126</v>
      </c>
      <c r="S7" s="8" t="s">
        <v>127</v>
      </c>
      <c r="T7" s="8" t="s">
        <v>128</v>
      </c>
      <c r="U7" s="34">
        <v>1</v>
      </c>
      <c r="V7" s="34">
        <v>1</v>
      </c>
    </row>
    <row r="8" spans="1:22" s="3" customFormat="1" ht="110.25">
      <c r="A8" s="10" t="s">
        <v>129</v>
      </c>
      <c r="B8" s="8" t="s">
        <v>30</v>
      </c>
      <c r="C8" s="7" t="s">
        <v>193</v>
      </c>
      <c r="D8" s="8" t="s">
        <v>131</v>
      </c>
      <c r="E8" s="8" t="s">
        <v>93</v>
      </c>
      <c r="F8" s="7" t="s">
        <v>94</v>
      </c>
      <c r="G8" s="8" t="s">
        <v>133</v>
      </c>
      <c r="H8" s="8" t="s">
        <v>108</v>
      </c>
      <c r="I8" s="8" t="str">
        <f t="shared" si="0"/>
        <v>OP-AD-FAIS-08-2024</v>
      </c>
      <c r="J8" s="22">
        <v>45618</v>
      </c>
      <c r="K8" s="23">
        <f t="shared" si="1"/>
        <v>758872.60344827594</v>
      </c>
      <c r="L8" s="26">
        <v>880292.22</v>
      </c>
      <c r="M8" s="26">
        <v>880292.22</v>
      </c>
      <c r="N8" s="26">
        <v>880292.22</v>
      </c>
      <c r="O8" s="22">
        <v>45621</v>
      </c>
      <c r="P8" s="8">
        <v>12</v>
      </c>
      <c r="Q8" s="22">
        <f t="shared" si="2"/>
        <v>45632</v>
      </c>
      <c r="R8" s="8" t="s">
        <v>45</v>
      </c>
      <c r="S8" s="8" t="s">
        <v>46</v>
      </c>
      <c r="T8" s="8" t="s">
        <v>47</v>
      </c>
      <c r="U8" s="34">
        <v>1</v>
      </c>
      <c r="V8" s="34">
        <v>1</v>
      </c>
    </row>
    <row r="9" spans="1:22" s="3" customFormat="1" ht="47.25">
      <c r="A9" s="10" t="s">
        <v>134</v>
      </c>
      <c r="B9" s="8" t="s">
        <v>30</v>
      </c>
      <c r="C9" s="7" t="s">
        <v>193</v>
      </c>
      <c r="D9" s="8" t="s">
        <v>136</v>
      </c>
      <c r="E9" s="8" t="s">
        <v>137</v>
      </c>
      <c r="F9" s="7" t="s">
        <v>196</v>
      </c>
      <c r="G9" s="8" t="s">
        <v>139</v>
      </c>
      <c r="H9" s="8" t="s">
        <v>108</v>
      </c>
      <c r="I9" s="8" t="str">
        <f t="shared" si="0"/>
        <v>OP-AD-FAIS-09-2024</v>
      </c>
      <c r="J9" s="22">
        <v>45636</v>
      </c>
      <c r="K9" s="23">
        <f t="shared" si="1"/>
        <v>761681.43103448278</v>
      </c>
      <c r="L9" s="26">
        <v>883550.46</v>
      </c>
      <c r="M9" s="26">
        <v>883550.46</v>
      </c>
      <c r="N9" s="26">
        <v>883550.46</v>
      </c>
      <c r="O9" s="22">
        <v>45637</v>
      </c>
      <c r="P9" s="8">
        <v>12</v>
      </c>
      <c r="Q9" s="22">
        <f t="shared" si="2"/>
        <v>45648</v>
      </c>
      <c r="R9" s="8" t="s">
        <v>54</v>
      </c>
      <c r="S9" s="8" t="s">
        <v>55</v>
      </c>
      <c r="T9" s="8" t="s">
        <v>56</v>
      </c>
      <c r="U9" s="34">
        <v>1</v>
      </c>
      <c r="V9" s="34">
        <v>1</v>
      </c>
    </row>
    <row r="10" spans="1:22" s="3" customFormat="1" ht="47.25">
      <c r="A10" s="10" t="s">
        <v>140</v>
      </c>
      <c r="B10" s="8" t="s">
        <v>30</v>
      </c>
      <c r="C10" s="7" t="s">
        <v>195</v>
      </c>
      <c r="D10" s="8" t="s">
        <v>142</v>
      </c>
      <c r="E10" s="8" t="s">
        <v>93</v>
      </c>
      <c r="F10" s="7" t="s">
        <v>197</v>
      </c>
      <c r="G10" s="8" t="s">
        <v>144</v>
      </c>
      <c r="H10" s="8" t="s">
        <v>108</v>
      </c>
      <c r="I10" s="8" t="str">
        <f t="shared" si="0"/>
        <v>OP-AD-FAIS-10-2024</v>
      </c>
      <c r="J10" s="22">
        <v>45636</v>
      </c>
      <c r="K10" s="23">
        <f t="shared" si="1"/>
        <v>451215.0775862069</v>
      </c>
      <c r="L10" s="26">
        <v>523409.49</v>
      </c>
      <c r="M10" s="26">
        <v>523409.49</v>
      </c>
      <c r="N10" s="26">
        <v>523409.49</v>
      </c>
      <c r="O10" s="22">
        <v>45637</v>
      </c>
      <c r="P10" s="8">
        <v>12</v>
      </c>
      <c r="Q10" s="22">
        <f t="shared" si="2"/>
        <v>45648</v>
      </c>
      <c r="R10" s="8" t="s">
        <v>145</v>
      </c>
      <c r="S10" s="8" t="s">
        <v>146</v>
      </c>
      <c r="T10" s="8" t="s">
        <v>147</v>
      </c>
      <c r="U10" s="34">
        <v>1</v>
      </c>
      <c r="V10" s="34">
        <v>1</v>
      </c>
    </row>
    <row r="11" spans="1:22" s="3" customFormat="1" ht="94.5">
      <c r="A11" s="7" t="s">
        <v>198</v>
      </c>
      <c r="B11" s="8" t="s">
        <v>30</v>
      </c>
      <c r="C11" s="7" t="s">
        <v>195</v>
      </c>
      <c r="D11" s="8" t="s">
        <v>150</v>
      </c>
      <c r="E11" s="8" t="s">
        <v>93</v>
      </c>
      <c r="F11" s="7" t="s">
        <v>199</v>
      </c>
      <c r="G11" s="8" t="s">
        <v>152</v>
      </c>
      <c r="H11" s="9" t="s">
        <v>101</v>
      </c>
      <c r="I11" s="8" t="str">
        <f t="shared" si="0"/>
        <v>OP-AD-FORTAMUN-04-2025</v>
      </c>
      <c r="J11" s="22">
        <v>45604</v>
      </c>
      <c r="K11" s="23">
        <f t="shared" si="1"/>
        <v>1588702.051724138</v>
      </c>
      <c r="L11" s="26">
        <v>1842894.38</v>
      </c>
      <c r="M11" s="26">
        <v>1842894.38</v>
      </c>
      <c r="N11" s="26">
        <v>1842894.38</v>
      </c>
      <c r="O11" s="22">
        <v>45637</v>
      </c>
      <c r="P11" s="8">
        <v>30</v>
      </c>
      <c r="Q11" s="22">
        <f t="shared" si="2"/>
        <v>45666</v>
      </c>
      <c r="R11" s="8" t="s">
        <v>109</v>
      </c>
      <c r="S11" s="8" t="s">
        <v>110</v>
      </c>
      <c r="T11" s="8" t="s">
        <v>111</v>
      </c>
      <c r="U11" s="34">
        <v>1</v>
      </c>
      <c r="V11" s="34">
        <v>1</v>
      </c>
    </row>
    <row r="12" spans="1:22" s="3" customFormat="1" ht="47.25">
      <c r="A12" s="7" t="s">
        <v>153</v>
      </c>
      <c r="B12" s="8" t="s">
        <v>30</v>
      </c>
      <c r="C12" s="7" t="s">
        <v>195</v>
      </c>
      <c r="D12" s="8" t="s">
        <v>154</v>
      </c>
      <c r="E12" s="8" t="s">
        <v>137</v>
      </c>
      <c r="F12" s="7" t="s">
        <v>196</v>
      </c>
      <c r="G12" s="8" t="s">
        <v>156</v>
      </c>
      <c r="H12" s="9" t="s">
        <v>36</v>
      </c>
      <c r="I12" s="8" t="str">
        <f t="shared" si="0"/>
        <v>OP-AD-FORTAMUN-05-2024</v>
      </c>
      <c r="J12" s="22">
        <v>45631</v>
      </c>
      <c r="K12" s="23">
        <f t="shared" si="1"/>
        <v>1945107.879310345</v>
      </c>
      <c r="L12" s="24">
        <v>2307181.7400000002</v>
      </c>
      <c r="M12" s="24">
        <v>2256325.14</v>
      </c>
      <c r="N12" s="24">
        <v>2256325.14</v>
      </c>
      <c r="O12" s="22">
        <v>45637</v>
      </c>
      <c r="P12" s="8">
        <v>35</v>
      </c>
      <c r="Q12" s="22">
        <f t="shared" si="2"/>
        <v>45671</v>
      </c>
      <c r="R12" s="8" t="s">
        <v>157</v>
      </c>
      <c r="S12" s="8" t="s">
        <v>158</v>
      </c>
      <c r="T12" s="8" t="s">
        <v>157</v>
      </c>
      <c r="U12" s="34">
        <v>1</v>
      </c>
      <c r="V12" s="34">
        <v>1</v>
      </c>
    </row>
    <row r="13" spans="1:22" s="3" customFormat="1" ht="63">
      <c r="A13" s="10" t="s">
        <v>160</v>
      </c>
      <c r="B13" s="8" t="s">
        <v>30</v>
      </c>
      <c r="C13" s="7" t="s">
        <v>200</v>
      </c>
      <c r="D13" s="8" t="s">
        <v>162</v>
      </c>
      <c r="E13" s="8" t="s">
        <v>163</v>
      </c>
      <c r="F13" s="7" t="s">
        <v>201</v>
      </c>
      <c r="G13" s="8" t="s">
        <v>165</v>
      </c>
      <c r="H13" s="8" t="s">
        <v>108</v>
      </c>
      <c r="I13" s="8" t="str">
        <f t="shared" si="0"/>
        <v>OP-AD-FAIS-11-2024</v>
      </c>
      <c r="J13" s="22">
        <v>45639</v>
      </c>
      <c r="K13" s="23">
        <f t="shared" si="1"/>
        <v>265188.10344827588</v>
      </c>
      <c r="L13" s="26">
        <v>307618.2</v>
      </c>
      <c r="M13" s="26">
        <v>307618.2</v>
      </c>
      <c r="N13" s="26">
        <v>307618.2</v>
      </c>
      <c r="O13" s="22">
        <v>45642</v>
      </c>
      <c r="P13" s="8">
        <v>12</v>
      </c>
      <c r="Q13" s="22">
        <f t="shared" si="2"/>
        <v>45653</v>
      </c>
      <c r="R13" s="8" t="s">
        <v>157</v>
      </c>
      <c r="S13" s="8" t="s">
        <v>158</v>
      </c>
      <c r="T13" s="8" t="s">
        <v>157</v>
      </c>
      <c r="U13" s="34">
        <v>1</v>
      </c>
      <c r="V13" s="34">
        <v>1</v>
      </c>
    </row>
    <row r="14" spans="1:22">
      <c r="A14" s="115" t="s">
        <v>355</v>
      </c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6"/>
      <c r="S14" s="16"/>
      <c r="T14" s="16"/>
      <c r="U14" s="16"/>
      <c r="V14" s="16"/>
    </row>
    <row r="15" spans="1:22" ht="157.5">
      <c r="A15" s="11" t="s">
        <v>171</v>
      </c>
      <c r="B15" s="12" t="s">
        <v>172</v>
      </c>
      <c r="C15" s="7" t="s">
        <v>173</v>
      </c>
      <c r="D15" s="12" t="s">
        <v>174</v>
      </c>
      <c r="E15" s="12" t="s">
        <v>93</v>
      </c>
      <c r="F15" s="12" t="s">
        <v>202</v>
      </c>
      <c r="G15" s="12" t="s">
        <v>176</v>
      </c>
      <c r="H15" s="13" t="s">
        <v>101</v>
      </c>
      <c r="I15" s="12" t="str">
        <f>G15</f>
        <v>OP-CSS-FORTAMUN-02-2024</v>
      </c>
      <c r="J15" s="27">
        <v>45600</v>
      </c>
      <c r="K15" s="28">
        <f>M15/1.16</f>
        <v>3792575.7327586208</v>
      </c>
      <c r="L15" s="29">
        <v>4634993.8499999996</v>
      </c>
      <c r="M15" s="29">
        <v>4399387.8499999996</v>
      </c>
      <c r="N15" s="29">
        <v>4399387.8499999996</v>
      </c>
      <c r="O15" s="27">
        <v>45601</v>
      </c>
      <c r="P15" s="12">
        <v>45</v>
      </c>
      <c r="Q15" s="27">
        <f>O15+P15-1</f>
        <v>45645</v>
      </c>
      <c r="R15" s="12" t="s">
        <v>126</v>
      </c>
      <c r="S15" s="35" t="s">
        <v>127</v>
      </c>
      <c r="T15" s="35" t="s">
        <v>128</v>
      </c>
      <c r="U15" s="36">
        <v>1</v>
      </c>
      <c r="V15" s="36">
        <v>1</v>
      </c>
    </row>
    <row r="16" spans="1:22" ht="157.5">
      <c r="A16" s="11" t="s">
        <v>178</v>
      </c>
      <c r="B16" s="12" t="s">
        <v>172</v>
      </c>
      <c r="C16" s="7" t="s">
        <v>179</v>
      </c>
      <c r="D16" s="12" t="s">
        <v>180</v>
      </c>
      <c r="E16" s="12" t="s">
        <v>33</v>
      </c>
      <c r="F16" s="14" t="s">
        <v>203</v>
      </c>
      <c r="G16" s="12" t="s">
        <v>182</v>
      </c>
      <c r="H16" s="13" t="s">
        <v>101</v>
      </c>
      <c r="I16" s="12" t="str">
        <f>G16</f>
        <v>OP-CSS-FORTAMUN-03-2024</v>
      </c>
      <c r="J16" s="27">
        <v>45650</v>
      </c>
      <c r="K16" s="28">
        <f>M16/1.16</f>
        <v>6855239.3103448274</v>
      </c>
      <c r="L16" s="30">
        <v>8000000</v>
      </c>
      <c r="M16" s="30">
        <v>7952077.5999999996</v>
      </c>
      <c r="N16" s="30">
        <v>7952077.5999999996</v>
      </c>
      <c r="O16" s="27">
        <v>45652</v>
      </c>
      <c r="P16" s="12">
        <v>75</v>
      </c>
      <c r="Q16" s="27">
        <f>O16+P16-1</f>
        <v>45726</v>
      </c>
      <c r="R16" s="12" t="s">
        <v>45</v>
      </c>
      <c r="S16" s="35" t="s">
        <v>46</v>
      </c>
      <c r="T16" s="35" t="s">
        <v>47</v>
      </c>
      <c r="U16" s="36">
        <v>1</v>
      </c>
      <c r="V16" s="36">
        <v>1</v>
      </c>
    </row>
    <row r="17" spans="1:22" ht="120">
      <c r="A17" s="15" t="s">
        <v>185</v>
      </c>
      <c r="B17" s="16" t="s">
        <v>172</v>
      </c>
      <c r="C17" s="17" t="s">
        <v>186</v>
      </c>
      <c r="D17" s="18" t="s">
        <v>180</v>
      </c>
      <c r="E17" s="18" t="s">
        <v>33</v>
      </c>
      <c r="F17" s="19" t="s">
        <v>203</v>
      </c>
      <c r="G17" s="16" t="s">
        <v>187</v>
      </c>
      <c r="H17" s="16" t="s">
        <v>188</v>
      </c>
      <c r="I17" s="16" t="s">
        <v>187</v>
      </c>
      <c r="J17" s="31">
        <v>45712</v>
      </c>
      <c r="K17" s="32">
        <v>7433037.1293103499</v>
      </c>
      <c r="L17" s="32">
        <v>8622323.0700000003</v>
      </c>
      <c r="M17" s="32">
        <v>8622323.0700000003</v>
      </c>
      <c r="N17" s="32">
        <v>8622323.0700000003</v>
      </c>
      <c r="O17" s="31">
        <v>45719</v>
      </c>
      <c r="P17" s="33">
        <v>80</v>
      </c>
      <c r="Q17" s="31">
        <v>45798</v>
      </c>
      <c r="R17" s="16" t="s">
        <v>126</v>
      </c>
      <c r="S17" s="16" t="s">
        <v>127</v>
      </c>
      <c r="T17" s="16" t="s">
        <v>128</v>
      </c>
      <c r="U17" s="37">
        <v>1</v>
      </c>
      <c r="V17" s="37">
        <v>1</v>
      </c>
    </row>
    <row r="18" spans="1:22" ht="120">
      <c r="A18" s="15" t="s">
        <v>189</v>
      </c>
      <c r="B18" s="16" t="s">
        <v>172</v>
      </c>
      <c r="C18" s="20" t="s">
        <v>190</v>
      </c>
      <c r="D18" s="18" t="s">
        <v>180</v>
      </c>
      <c r="E18" s="18" t="s">
        <v>33</v>
      </c>
      <c r="F18" s="19" t="s">
        <v>203</v>
      </c>
      <c r="G18" s="16" t="s">
        <v>191</v>
      </c>
      <c r="H18" s="16" t="s">
        <v>188</v>
      </c>
      <c r="I18" s="16" t="s">
        <v>191</v>
      </c>
      <c r="J18" s="31">
        <v>45712</v>
      </c>
      <c r="K18" s="32">
        <v>6788390.9827586198</v>
      </c>
      <c r="L18" s="32">
        <v>7874533.54</v>
      </c>
      <c r="M18" s="32">
        <v>7874533.54</v>
      </c>
      <c r="N18" s="32">
        <v>7874533.54</v>
      </c>
      <c r="O18" s="31">
        <v>45719</v>
      </c>
      <c r="P18" s="33">
        <v>80</v>
      </c>
      <c r="Q18" s="31">
        <v>45798</v>
      </c>
      <c r="R18" s="16" t="s">
        <v>73</v>
      </c>
      <c r="S18" s="16" t="s">
        <v>74</v>
      </c>
      <c r="T18" s="16" t="s">
        <v>75</v>
      </c>
      <c r="U18" s="37">
        <v>1</v>
      </c>
      <c r="V18" s="37">
        <v>1</v>
      </c>
    </row>
    <row r="19" spans="1:22" ht="15" customHeight="1">
      <c r="A19" s="16" t="s">
        <v>222</v>
      </c>
      <c r="B19" s="59" t="s">
        <v>30</v>
      </c>
      <c r="C19" s="59" t="s">
        <v>241</v>
      </c>
      <c r="D19" s="59">
        <v>1572</v>
      </c>
      <c r="E19" s="59" t="s">
        <v>247</v>
      </c>
      <c r="F19" s="59" t="s">
        <v>304</v>
      </c>
      <c r="G19" s="16" t="s">
        <v>305</v>
      </c>
      <c r="H19" s="16" t="s">
        <v>306</v>
      </c>
      <c r="I19" s="16" t="s">
        <v>305</v>
      </c>
      <c r="J19" s="62">
        <v>45975</v>
      </c>
      <c r="K19" s="16" t="s">
        <v>307</v>
      </c>
      <c r="L19" s="16" t="s">
        <v>308</v>
      </c>
      <c r="M19" s="16" t="s">
        <v>308</v>
      </c>
      <c r="N19" s="16" t="s">
        <v>308</v>
      </c>
      <c r="O19" s="31">
        <v>45978</v>
      </c>
      <c r="P19" s="16">
        <v>22</v>
      </c>
      <c r="Q19" s="31">
        <v>45999</v>
      </c>
      <c r="R19" s="16" t="s">
        <v>309</v>
      </c>
      <c r="S19" s="16" t="s">
        <v>74</v>
      </c>
      <c r="T19" s="16" t="s">
        <v>310</v>
      </c>
      <c r="U19" s="52">
        <v>1</v>
      </c>
      <c r="V19" s="52">
        <v>1</v>
      </c>
    </row>
    <row r="20" spans="1:22" ht="15" customHeight="1">
      <c r="A20" s="16" t="s">
        <v>223</v>
      </c>
      <c r="B20" s="59" t="s">
        <v>30</v>
      </c>
      <c r="C20" s="59" t="s">
        <v>242</v>
      </c>
      <c r="D20" s="59">
        <v>1695</v>
      </c>
      <c r="E20" s="59" t="s">
        <v>248</v>
      </c>
      <c r="F20" s="59" t="s">
        <v>311</v>
      </c>
      <c r="G20" s="16" t="s">
        <v>312</v>
      </c>
      <c r="H20" s="16" t="s">
        <v>306</v>
      </c>
      <c r="I20" s="16" t="s">
        <v>312</v>
      </c>
      <c r="J20" s="62">
        <v>45947</v>
      </c>
      <c r="K20" s="16" t="s">
        <v>313</v>
      </c>
      <c r="L20" s="16" t="s">
        <v>314</v>
      </c>
      <c r="M20" s="16" t="s">
        <v>314</v>
      </c>
      <c r="N20" s="16" t="s">
        <v>314</v>
      </c>
      <c r="O20" s="31">
        <v>45950</v>
      </c>
      <c r="P20" s="16">
        <v>22</v>
      </c>
      <c r="Q20" s="31">
        <v>45971</v>
      </c>
      <c r="R20" s="16" t="s">
        <v>282</v>
      </c>
      <c r="S20" s="16" t="s">
        <v>283</v>
      </c>
      <c r="T20" s="16" t="s">
        <v>284</v>
      </c>
      <c r="U20" s="52">
        <v>1</v>
      </c>
      <c r="V20" s="52">
        <v>1</v>
      </c>
    </row>
    <row r="21" spans="1:22" ht="15" customHeight="1">
      <c r="A21" s="16" t="s">
        <v>224</v>
      </c>
      <c r="B21" s="59" t="s">
        <v>30</v>
      </c>
      <c r="C21" s="59" t="s">
        <v>243</v>
      </c>
      <c r="D21" s="59">
        <v>2395</v>
      </c>
      <c r="E21" s="59" t="s">
        <v>249</v>
      </c>
      <c r="F21" s="59" t="s">
        <v>311</v>
      </c>
      <c r="G21" s="16" t="s">
        <v>315</v>
      </c>
      <c r="H21" s="16" t="s">
        <v>306</v>
      </c>
      <c r="I21" s="16" t="s">
        <v>315</v>
      </c>
      <c r="J21" s="62">
        <v>45947</v>
      </c>
      <c r="K21" s="16" t="s">
        <v>316</v>
      </c>
      <c r="L21" s="16" t="s">
        <v>317</v>
      </c>
      <c r="M21" s="16" t="s">
        <v>317</v>
      </c>
      <c r="N21" s="16" t="s">
        <v>317</v>
      </c>
      <c r="O21" s="31">
        <v>45950</v>
      </c>
      <c r="P21" s="16">
        <v>22</v>
      </c>
      <c r="Q21" s="31">
        <v>45971</v>
      </c>
      <c r="R21" s="42" t="s">
        <v>157</v>
      </c>
      <c r="S21" s="51" t="s">
        <v>158</v>
      </c>
      <c r="T21" s="51" t="s">
        <v>157</v>
      </c>
      <c r="U21" s="52">
        <v>1</v>
      </c>
      <c r="V21" s="52">
        <v>1</v>
      </c>
    </row>
    <row r="22" spans="1:22" ht="15" customHeight="1">
      <c r="A22" s="16" t="s">
        <v>226</v>
      </c>
      <c r="B22" s="59" t="s">
        <v>30</v>
      </c>
      <c r="C22" s="59" t="s">
        <v>207</v>
      </c>
      <c r="D22" s="59">
        <v>1550</v>
      </c>
      <c r="E22" s="59" t="s">
        <v>250</v>
      </c>
      <c r="F22" s="59" t="s">
        <v>318</v>
      </c>
      <c r="G22" s="16" t="s">
        <v>320</v>
      </c>
      <c r="H22" s="16" t="s">
        <v>321</v>
      </c>
      <c r="I22" s="16" t="s">
        <v>319</v>
      </c>
      <c r="J22" s="62">
        <v>45965</v>
      </c>
      <c r="K22" s="16" t="s">
        <v>322</v>
      </c>
      <c r="L22" s="16" t="s">
        <v>323</v>
      </c>
      <c r="M22" s="16" t="s">
        <v>324</v>
      </c>
      <c r="N22" s="16" t="s">
        <v>324</v>
      </c>
      <c r="O22" s="31">
        <v>45966</v>
      </c>
      <c r="P22" s="16">
        <v>21</v>
      </c>
      <c r="Q22" s="31">
        <v>45986</v>
      </c>
      <c r="R22" s="16" t="s">
        <v>45</v>
      </c>
      <c r="S22" s="16" t="s">
        <v>46</v>
      </c>
      <c r="T22" s="16" t="s">
        <v>325</v>
      </c>
      <c r="U22" s="52">
        <v>1</v>
      </c>
      <c r="V22" s="52">
        <v>1</v>
      </c>
    </row>
    <row r="23" spans="1:22" ht="15" customHeight="1">
      <c r="A23" s="83" t="s">
        <v>358</v>
      </c>
      <c r="B23" s="76"/>
      <c r="C23" s="76"/>
      <c r="D23" s="76"/>
      <c r="E23" s="76"/>
      <c r="F23" s="76"/>
      <c r="G23" s="77"/>
      <c r="H23" s="77"/>
      <c r="I23" s="77"/>
      <c r="J23" s="78"/>
      <c r="K23" s="77"/>
      <c r="L23" s="77"/>
      <c r="M23" s="77"/>
      <c r="N23" s="77"/>
      <c r="O23" s="79"/>
      <c r="P23" s="77"/>
      <c r="Q23" s="80"/>
      <c r="U23" s="81"/>
      <c r="V23" s="81"/>
    </row>
    <row r="24" spans="1:22" ht="15" customHeight="1">
      <c r="A24" s="75"/>
      <c r="B24" s="76"/>
      <c r="C24" s="76"/>
      <c r="D24" s="76"/>
      <c r="E24" s="76"/>
      <c r="F24" s="76"/>
      <c r="G24" s="77"/>
      <c r="H24" s="77"/>
      <c r="I24" s="77"/>
      <c r="J24" s="78"/>
      <c r="K24" s="77"/>
      <c r="L24" s="77"/>
      <c r="M24" s="77"/>
      <c r="N24" s="77"/>
      <c r="O24" s="79"/>
      <c r="P24" s="77"/>
      <c r="Q24" s="80"/>
      <c r="U24" s="81"/>
      <c r="V24" s="81"/>
    </row>
    <row r="25" spans="1:22" ht="15" customHeight="1">
      <c r="A25" s="75"/>
      <c r="B25" s="76"/>
      <c r="C25" s="76"/>
      <c r="D25" s="76"/>
      <c r="E25" s="76"/>
      <c r="F25" s="76"/>
      <c r="G25" s="77"/>
      <c r="H25" s="77"/>
      <c r="I25" s="77"/>
      <c r="J25" s="78"/>
      <c r="K25" s="77"/>
      <c r="L25" s="77"/>
      <c r="M25" s="77"/>
      <c r="N25" s="77"/>
      <c r="O25" s="79"/>
      <c r="P25" s="77"/>
      <c r="Q25" s="80"/>
      <c r="U25" s="81"/>
      <c r="V25" s="81"/>
    </row>
    <row r="26" spans="1:22" ht="15" customHeight="1">
      <c r="A26" s="75"/>
      <c r="B26" s="76"/>
      <c r="C26" s="76"/>
      <c r="D26" s="76"/>
      <c r="E26" s="76"/>
      <c r="F26" s="76"/>
      <c r="G26" s="77"/>
      <c r="H26" s="77"/>
      <c r="I26" s="77"/>
      <c r="J26" s="78"/>
      <c r="K26" s="77"/>
      <c r="L26" s="77"/>
      <c r="M26" s="77"/>
      <c r="N26" s="77"/>
      <c r="O26" s="79"/>
      <c r="P26" s="77"/>
      <c r="Q26" s="80"/>
      <c r="U26" s="81"/>
      <c r="V26" s="81"/>
    </row>
    <row r="27" spans="1:22">
      <c r="A27" s="105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7"/>
    </row>
  </sheetData>
  <mergeCells count="20">
    <mergeCell ref="A27:Q27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M1"/>
    <mergeCell ref="O1:Q1"/>
    <mergeCell ref="A14:Q14"/>
    <mergeCell ref="R1:R2"/>
    <mergeCell ref="S1:S2"/>
    <mergeCell ref="T1:T2"/>
    <mergeCell ref="U1:U2"/>
    <mergeCell ref="V1:V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Inicio</vt:lpstr>
      <vt:lpstr>Adjudicación directa</vt:lpstr>
      <vt:lpstr>Concurso, invitación o Licitaci</vt:lpstr>
      <vt:lpstr>Ramo 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Clinica Ixtlahuacan</cp:lastModifiedBy>
  <cp:lastPrinted>2026-01-13T21:00:09Z</cp:lastPrinted>
  <dcterms:created xsi:type="dcterms:W3CDTF">2023-06-14T19:48:00Z</dcterms:created>
  <dcterms:modified xsi:type="dcterms:W3CDTF">2026-05-27T19:49:49Z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CDC21B7A38004F8496E44886EF035D78_12</vt:lpwstr>
  </property>
  <property fmtid="{D5CDD505-2E9C-101B-9397-08002B2CF9AE}" pid="3" name="KSOProductBuildVer">
    <vt:lpwstr>2058-12.2.0.21179</vt:lpwstr>
  </property>
</Properties>
</file>